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53222"/>
  <mc:AlternateContent xmlns:mc="http://schemas.openxmlformats.org/markup-compatibility/2006">
    <mc:Choice Requires="x15">
      <x15ac:absPath xmlns:x15ac="http://schemas.microsoft.com/office/spreadsheetml/2010/11/ac" url="D:\01  GALLIENI\04  EP-Anglais v3\ETLV - BTS VP1_2024\01  ETLV_FT1_VP\"/>
    </mc:Choice>
  </mc:AlternateContent>
  <bookViews>
    <workbookView xWindow="0" yWindow="0" windowWidth="28800" windowHeight="12480"/>
  </bookViews>
  <sheets>
    <sheet name="Feuil1" sheetId="1" r:id="rId1"/>
    <sheet name="Feuil2" sheetId="2" r:id="rId2"/>
    <sheet name="Feuil3" sheetId="3" r:id="rId3"/>
    <sheet name="Feuil4" sheetId="4" r:id="rId4"/>
    <sheet name="Feuil5" sheetId="5" r:id="rId5"/>
    <sheet name="Feuil6" sheetId="6" r:id="rId6"/>
  </sheets>
  <calcPr calcId="152511"/>
</workbook>
</file>

<file path=xl/calcChain.xml><?xml version="1.0" encoding="utf-8"?>
<calcChain xmlns="http://schemas.openxmlformats.org/spreadsheetml/2006/main">
  <c r="IS3" i="5" l="1"/>
  <c r="IS4" i="5"/>
  <c r="IS5" i="5"/>
  <c r="IS6" i="5"/>
  <c r="IS7" i="5"/>
  <c r="IS8" i="5"/>
  <c r="IS9" i="5"/>
  <c r="IS10" i="5"/>
  <c r="IS11" i="5"/>
  <c r="IS12" i="5"/>
  <c r="IS13" i="5"/>
  <c r="IS14" i="5"/>
  <c r="IS15" i="5"/>
  <c r="IS16" i="5"/>
  <c r="IS17" i="5"/>
  <c r="IS18" i="5"/>
  <c r="IS19" i="5"/>
  <c r="IS20" i="5"/>
  <c r="IS21" i="5"/>
  <c r="IS22" i="5"/>
  <c r="IS23" i="5"/>
  <c r="IS24" i="5"/>
  <c r="IS25" i="5"/>
  <c r="IS26" i="5"/>
  <c r="IS27" i="5"/>
  <c r="IS28" i="5"/>
  <c r="IU3" i="5" l="1"/>
</calcChain>
</file>

<file path=xl/sharedStrings.xml><?xml version="1.0" encoding="utf-8"?>
<sst xmlns="http://schemas.openxmlformats.org/spreadsheetml/2006/main" count="54" uniqueCount="28">
  <si>
    <t>Brake discs</t>
  </si>
  <si>
    <t>Break lights</t>
  </si>
  <si>
    <t>Camshaft</t>
  </si>
  <si>
    <t>Clutch</t>
  </si>
  <si>
    <t>Coupe</t>
  </si>
  <si>
    <t>Crankshaft</t>
  </si>
  <si>
    <t>Doors</t>
  </si>
  <si>
    <t>Drive train</t>
  </si>
  <si>
    <t>Electric Car</t>
  </si>
  <si>
    <t>Exhaust Gaz Recycling</t>
  </si>
  <si>
    <t>Exhaust pipe</t>
  </si>
  <si>
    <t>Filters</t>
  </si>
  <si>
    <t>Flywheel</t>
  </si>
  <si>
    <t>Gear knob</t>
  </si>
  <si>
    <t>Handbrake</t>
  </si>
  <si>
    <t>Head gasket</t>
  </si>
  <si>
    <t>Headlights</t>
  </si>
  <si>
    <t>Hood</t>
  </si>
  <si>
    <t>Hybrid car</t>
  </si>
  <si>
    <t>Indicators</t>
  </si>
  <si>
    <t>Radiator</t>
  </si>
  <si>
    <t>Rods</t>
  </si>
  <si>
    <t>Spare (parts,wheel,…)</t>
  </si>
  <si>
    <t>Tool boxes</t>
  </si>
  <si>
    <t>Trunk</t>
  </si>
  <si>
    <t>Valve</t>
  </si>
  <si>
    <t>Renommer votre fichier "Vocabulary test 2_votre nom.xlsx" (enregistrer sous) et glissez-le dans le dossier dépôt de l'atelier d'ETLV BTS.</t>
  </si>
  <si>
    <r>
      <rPr>
        <sz val="11"/>
        <color indexed="8"/>
        <rFont val="Calibri"/>
        <family val="2"/>
      </rPr>
      <t>Pour chacune des diapositives du fichier ci-contre</t>
    </r>
    <r>
      <rPr>
        <b/>
        <sz val="11"/>
        <color indexed="8"/>
        <rFont val="Calibri"/>
        <family val="2"/>
      </rPr>
      <t xml:space="preserve">, </t>
    </r>
    <r>
      <rPr>
        <sz val="11"/>
        <color indexed="8"/>
        <rFont val="Calibri"/>
        <family val="2"/>
      </rPr>
      <t>reporter dans les cases jaunes ci-dessous le numéro de la diapositive correspondante. La liste ci-dessous est dans l'ordre alphabétique.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</si>
</sst>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Calibri"/>
      <family val="2"/>
    </font>
    <font>
      <b/>
      <sz val="12"/>
      <color theme="0"/>
      <name val="Calibri"/>
      <family val="2"/>
    </font>
    <font>
      <b/>
      <sz val="11"/>
      <color indexed="8"/>
      <name val="Calibri"/>
      <family val="2"/>
    </font>
    <font>
      <sz val="120"/>
      <color theme="0"/>
      <name val="Calibri"/>
      <family val="2"/>
    </font>
    <font>
      <sz val="10"/>
      <color indexed="8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20" borderId="1" applyNumberFormat="0" applyAlignment="0" applyProtection="0"/>
    <xf numFmtId="0" fontId="5" fillId="0" borderId="2" applyNumberFormat="0" applyFill="0" applyAlignment="0" applyProtection="0"/>
    <xf numFmtId="0" fontId="1" fillId="21" borderId="3" applyNumberFormat="0" applyFont="0" applyAlignment="0" applyProtection="0"/>
    <xf numFmtId="0" fontId="6" fillId="7" borderId="1" applyNumberFormat="0" applyAlignment="0" applyProtection="0"/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9" fillId="4" borderId="0" applyNumberFormat="0" applyBorder="0" applyAlignment="0" applyProtection="0"/>
    <xf numFmtId="0" fontId="10" fillId="20" borderId="4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23" borderId="9" applyNumberFormat="0" applyAlignment="0" applyProtection="0"/>
  </cellStyleXfs>
  <cellXfs count="17">
    <xf numFmtId="0" fontId="0" fillId="0" borderId="0" xfId="0"/>
    <xf numFmtId="0" fontId="18" fillId="0" borderId="10" xfId="0" applyFont="1" applyBorder="1" applyAlignment="1">
      <alignment vertical="center"/>
    </xf>
    <xf numFmtId="0" fontId="18" fillId="0" borderId="10" xfId="0" applyFont="1" applyFill="1" applyBorder="1" applyAlignment="1">
      <alignment vertical="center"/>
    </xf>
    <xf numFmtId="0" fontId="18" fillId="0" borderId="10" xfId="0" applyFont="1" applyBorder="1" applyAlignment="1">
      <alignment vertical="center" wrapText="1"/>
    </xf>
    <xf numFmtId="0" fontId="18" fillId="0" borderId="11" xfId="0" applyFont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0" fillId="24" borderId="10" xfId="0" applyFill="1" applyBorder="1"/>
    <xf numFmtId="0" fontId="2" fillId="0" borderId="0" xfId="0" applyFont="1"/>
    <xf numFmtId="0" fontId="19" fillId="0" borderId="0" xfId="0" applyFont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Border="1" applyAlignment="1">
      <alignment vertical="center" wrapText="1"/>
    </xf>
    <xf numFmtId="0" fontId="19" fillId="0" borderId="0" xfId="0" applyFont="1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0" fillId="25" borderId="0" xfId="0" applyFont="1" applyFill="1" applyAlignment="1">
      <alignment horizontal="center" vertical="center" wrapText="1"/>
    </xf>
    <xf numFmtId="0" fontId="21" fillId="25" borderId="0" xfId="0" applyFont="1" applyFill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Alignment="1">
      <alignment vertical="center"/>
    </xf>
  </cellXfs>
  <cellStyles count="42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ellule liée" xfId="27" builtinId="24" customBuiltin="1"/>
    <cellStyle name="Commentaire" xfId="28" builtinId="10" customBuiltin="1"/>
    <cellStyle name="Entrée" xfId="29" builtinId="20" customBuiltin="1"/>
    <cellStyle name="Insatisfaisant" xfId="30" builtinId="27" customBuiltin="1"/>
    <cellStyle name="Neutre" xfId="31" builtinId="28" customBuiltin="1"/>
    <cellStyle name="Normal" xfId="0" builtinId="0"/>
    <cellStyle name="Satisfaisant" xfId="32" builtinId="26" customBuiltin="1"/>
    <cellStyle name="Sortie" xfId="33" builtinId="21" customBuiltin="1"/>
    <cellStyle name="Texte explicatif" xfId="34" builtinId="53" customBuiltin="1"/>
    <cellStyle name="Titre" xfId="35" builtinId="15" customBuiltin="1"/>
    <cellStyle name="Titre 1" xfId="36" builtinId="16" customBuiltin="1"/>
    <cellStyle name="Titre 2" xfId="37" builtinId="17" customBuiltin="1"/>
    <cellStyle name="Titre 3" xfId="38" builtinId="18" customBuiltin="1"/>
    <cellStyle name="Titre 4" xfId="39" builtinId="19" customBuiltin="1"/>
    <cellStyle name="Total" xfId="40" builtinId="25" customBuiltin="1"/>
    <cellStyle name="Vérification" xfId="41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152400</xdr:colOff>
      <xdr:row>0</xdr:row>
      <xdr:rowOff>581025</xdr:rowOff>
    </xdr:from>
    <xdr:to>
      <xdr:col>15</xdr:col>
      <xdr:colOff>19050</xdr:colOff>
      <xdr:row>28</xdr:row>
      <xdr:rowOff>19050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581025"/>
          <a:ext cx="9925050" cy="5591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tabSelected="1" workbookViewId="0">
      <pane xSplit="5565" ySplit="11970" topLeftCell="D32" activePane="topRight"/>
      <selection activeCell="C3" sqref="C3:C6"/>
      <selection pane="topRight" activeCell="R13" sqref="R13"/>
      <selection pane="bottomLeft" activeCell="A32" sqref="A32"/>
      <selection pane="bottomRight" activeCell="E32" sqref="E32"/>
    </sheetView>
  </sheetViews>
  <sheetFormatPr baseColWidth="10" defaultRowHeight="15" x14ac:dyDescent="0.25"/>
  <cols>
    <col min="2" max="2" width="20.7109375" bestFit="1" customWidth="1"/>
  </cols>
  <sheetData>
    <row r="1" spans="1:17" ht="66" customHeight="1" x14ac:dyDescent="0.25">
      <c r="A1" s="12" t="s">
        <v>27</v>
      </c>
      <c r="B1" s="12"/>
      <c r="C1" s="12"/>
    </row>
    <row r="2" spans="1:17" ht="48" customHeight="1" x14ac:dyDescent="0.25">
      <c r="A2" s="13" t="s">
        <v>26</v>
      </c>
      <c r="B2" s="14"/>
      <c r="C2" s="14"/>
      <c r="Q2" s="16"/>
    </row>
    <row r="3" spans="1:17" ht="14.25" customHeight="1" x14ac:dyDescent="0.25">
      <c r="A3">
        <v>1</v>
      </c>
      <c r="B3" s="1" t="s">
        <v>0</v>
      </c>
      <c r="C3" s="6"/>
    </row>
    <row r="4" spans="1:17" ht="14.25" customHeight="1" x14ac:dyDescent="0.25">
      <c r="A4">
        <v>2</v>
      </c>
      <c r="B4" s="2" t="s">
        <v>1</v>
      </c>
      <c r="C4" s="6"/>
    </row>
    <row r="5" spans="1:17" ht="14.25" customHeight="1" x14ac:dyDescent="0.25">
      <c r="A5">
        <v>3</v>
      </c>
      <c r="B5" s="1" t="s">
        <v>2</v>
      </c>
      <c r="C5" s="6"/>
    </row>
    <row r="6" spans="1:17" ht="14.25" customHeight="1" x14ac:dyDescent="0.25">
      <c r="A6">
        <v>4</v>
      </c>
      <c r="B6" s="1" t="s">
        <v>3</v>
      </c>
      <c r="C6" s="6"/>
    </row>
    <row r="7" spans="1:17" ht="14.25" customHeight="1" x14ac:dyDescent="0.25">
      <c r="A7">
        <v>5</v>
      </c>
      <c r="B7" s="1" t="s">
        <v>4</v>
      </c>
      <c r="C7" s="6"/>
    </row>
    <row r="8" spans="1:17" ht="14.25" customHeight="1" x14ac:dyDescent="0.25">
      <c r="A8">
        <v>6</v>
      </c>
      <c r="B8" s="1" t="s">
        <v>5</v>
      </c>
      <c r="C8" s="6"/>
    </row>
    <row r="9" spans="1:17" ht="14.25" customHeight="1" x14ac:dyDescent="0.25">
      <c r="A9">
        <v>7</v>
      </c>
      <c r="B9" s="1" t="s">
        <v>6</v>
      </c>
      <c r="C9" s="6"/>
    </row>
    <row r="10" spans="1:17" ht="14.25" customHeight="1" x14ac:dyDescent="0.25">
      <c r="A10">
        <v>8</v>
      </c>
      <c r="B10" s="1" t="s">
        <v>7</v>
      </c>
      <c r="C10" s="6"/>
    </row>
    <row r="11" spans="1:17" ht="14.25" customHeight="1" x14ac:dyDescent="0.25">
      <c r="A11">
        <v>9</v>
      </c>
      <c r="B11" s="1" t="s">
        <v>8</v>
      </c>
      <c r="C11" s="6"/>
    </row>
    <row r="12" spans="1:17" ht="14.25" customHeight="1" x14ac:dyDescent="0.25">
      <c r="A12">
        <v>10</v>
      </c>
      <c r="B12" s="3" t="s">
        <v>9</v>
      </c>
      <c r="C12" s="6"/>
    </row>
    <row r="13" spans="1:17" ht="14.25" customHeight="1" x14ac:dyDescent="0.25">
      <c r="A13">
        <v>11</v>
      </c>
      <c r="B13" s="1" t="s">
        <v>10</v>
      </c>
      <c r="C13" s="6"/>
    </row>
    <row r="14" spans="1:17" ht="14.25" customHeight="1" x14ac:dyDescent="0.25">
      <c r="A14">
        <v>12</v>
      </c>
      <c r="B14" s="1" t="s">
        <v>11</v>
      </c>
      <c r="C14" s="6"/>
    </row>
    <row r="15" spans="1:17" ht="14.25" customHeight="1" x14ac:dyDescent="0.25">
      <c r="A15">
        <v>13</v>
      </c>
      <c r="B15" s="1" t="s">
        <v>12</v>
      </c>
      <c r="C15" s="6"/>
    </row>
    <row r="16" spans="1:17" ht="14.25" customHeight="1" x14ac:dyDescent="0.25">
      <c r="A16">
        <v>14</v>
      </c>
      <c r="B16" s="1" t="s">
        <v>13</v>
      </c>
      <c r="C16" s="6"/>
    </row>
    <row r="17" spans="1:3" ht="14.25" customHeight="1" x14ac:dyDescent="0.25">
      <c r="A17">
        <v>15</v>
      </c>
      <c r="B17" s="1" t="s">
        <v>14</v>
      </c>
      <c r="C17" s="6"/>
    </row>
    <row r="18" spans="1:3" ht="14.25" customHeight="1" x14ac:dyDescent="0.25">
      <c r="A18">
        <v>16</v>
      </c>
      <c r="B18" s="1" t="s">
        <v>15</v>
      </c>
      <c r="C18" s="6"/>
    </row>
    <row r="19" spans="1:3" ht="14.25" customHeight="1" x14ac:dyDescent="0.25">
      <c r="A19">
        <v>17</v>
      </c>
      <c r="B19" s="4" t="s">
        <v>16</v>
      </c>
      <c r="C19" s="6"/>
    </row>
    <row r="20" spans="1:3" ht="14.25" customHeight="1" x14ac:dyDescent="0.25">
      <c r="A20">
        <v>18</v>
      </c>
      <c r="B20" s="1" t="s">
        <v>17</v>
      </c>
      <c r="C20" s="6"/>
    </row>
    <row r="21" spans="1:3" ht="14.25" customHeight="1" x14ac:dyDescent="0.25">
      <c r="A21">
        <v>19</v>
      </c>
      <c r="B21" s="1" t="s">
        <v>18</v>
      </c>
      <c r="C21" s="6"/>
    </row>
    <row r="22" spans="1:3" ht="14.25" customHeight="1" x14ac:dyDescent="0.25">
      <c r="A22">
        <v>20</v>
      </c>
      <c r="B22" s="1" t="s">
        <v>19</v>
      </c>
      <c r="C22" s="6"/>
    </row>
    <row r="23" spans="1:3" ht="14.25" customHeight="1" x14ac:dyDescent="0.25">
      <c r="A23">
        <v>21</v>
      </c>
      <c r="B23" s="1" t="s">
        <v>20</v>
      </c>
      <c r="C23" s="6"/>
    </row>
    <row r="24" spans="1:3" ht="14.25" customHeight="1" x14ac:dyDescent="0.25">
      <c r="A24">
        <v>22</v>
      </c>
      <c r="B24" s="1" t="s">
        <v>21</v>
      </c>
      <c r="C24" s="6"/>
    </row>
    <row r="25" spans="1:3" ht="14.25" customHeight="1" x14ac:dyDescent="0.25">
      <c r="A25">
        <v>23</v>
      </c>
      <c r="B25" s="1" t="s">
        <v>22</v>
      </c>
      <c r="C25" s="6"/>
    </row>
    <row r="26" spans="1:3" ht="14.25" customHeight="1" x14ac:dyDescent="0.25">
      <c r="A26">
        <v>24</v>
      </c>
      <c r="B26" s="1" t="s">
        <v>23</v>
      </c>
      <c r="C26" s="6"/>
    </row>
    <row r="27" spans="1:3" ht="14.25" customHeight="1" x14ac:dyDescent="0.25">
      <c r="A27">
        <v>25</v>
      </c>
      <c r="B27" s="1" t="s">
        <v>24</v>
      </c>
      <c r="C27" s="6"/>
    </row>
    <row r="28" spans="1:3" ht="14.25" customHeight="1" x14ac:dyDescent="0.25">
      <c r="A28">
        <v>26</v>
      </c>
      <c r="B28" s="1" t="s">
        <v>25</v>
      </c>
      <c r="C28" s="6"/>
    </row>
    <row r="29" spans="1:3" ht="14.25" customHeight="1" x14ac:dyDescent="0.25"/>
    <row r="30" spans="1:3" ht="14.25" customHeight="1" x14ac:dyDescent="0.25"/>
  </sheetData>
  <mergeCells count="2">
    <mergeCell ref="A1:C1"/>
    <mergeCell ref="A2:C2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Q1:IV236"/>
  <sheetViews>
    <sheetView workbookViewId="0"/>
  </sheetViews>
  <sheetFormatPr baseColWidth="10" defaultColWidth="11.42578125" defaultRowHeight="15" x14ac:dyDescent="0.25"/>
  <cols>
    <col min="1" max="27" width="11.42578125" customWidth="1"/>
    <col min="28" max="250" width="11" customWidth="1"/>
    <col min="251" max="251" width="11" style="7" customWidth="1"/>
    <col min="252" max="252" width="21" style="7" bestFit="1" customWidth="1"/>
    <col min="253" max="253" width="10.85546875" style="7" customWidth="1"/>
  </cols>
  <sheetData>
    <row r="1" spans="251:256" ht="15" customHeight="1" x14ac:dyDescent="0.25"/>
    <row r="2" spans="251:256" ht="15" customHeight="1" x14ac:dyDescent="0.25"/>
    <row r="3" spans="251:256" ht="15" customHeight="1" x14ac:dyDescent="0.25">
      <c r="IQ3" s="7">
        <v>10</v>
      </c>
      <c r="IR3" s="8" t="s">
        <v>0</v>
      </c>
      <c r="IS3" s="7">
        <f>IF(Feuil1!C3=Feuil5!IQ3,1,0)</f>
        <v>0</v>
      </c>
      <c r="IU3" s="15">
        <f>ROUNDUP(SUM(IS3:IS28)*20/26,0)</f>
        <v>0</v>
      </c>
      <c r="IV3" s="15"/>
    </row>
    <row r="4" spans="251:256" ht="15" customHeight="1" x14ac:dyDescent="0.25">
      <c r="IQ4" s="7">
        <v>17</v>
      </c>
      <c r="IR4" s="9" t="s">
        <v>1</v>
      </c>
      <c r="IS4" s="7">
        <f>IF(Feuil1!C4=Feuil5!IQ4,1,0)</f>
        <v>0</v>
      </c>
      <c r="IU4" s="15"/>
      <c r="IV4" s="15"/>
    </row>
    <row r="5" spans="251:256" ht="15" customHeight="1" x14ac:dyDescent="0.25">
      <c r="IQ5" s="7">
        <v>5</v>
      </c>
      <c r="IR5" s="8" t="s">
        <v>2</v>
      </c>
      <c r="IS5" s="7">
        <f>IF(Feuil1!C5=Feuil5!IQ5,1,0)</f>
        <v>0</v>
      </c>
      <c r="IU5" s="15"/>
      <c r="IV5" s="15"/>
    </row>
    <row r="6" spans="251:256" ht="15" customHeight="1" x14ac:dyDescent="0.25">
      <c r="IQ6" s="7">
        <v>21</v>
      </c>
      <c r="IR6" s="8" t="s">
        <v>3</v>
      </c>
      <c r="IS6" s="7">
        <f>IF(Feuil1!C6=Feuil5!IQ6,1,0)</f>
        <v>0</v>
      </c>
      <c r="IU6" s="15"/>
      <c r="IV6" s="15"/>
    </row>
    <row r="7" spans="251:256" ht="15" customHeight="1" x14ac:dyDescent="0.25">
      <c r="IQ7" s="7">
        <v>6</v>
      </c>
      <c r="IR7" s="8" t="s">
        <v>4</v>
      </c>
      <c r="IS7" s="7">
        <f>IF(Feuil1!C7=Feuil5!IQ7,1,0)</f>
        <v>0</v>
      </c>
      <c r="IU7" s="15"/>
      <c r="IV7" s="15"/>
    </row>
    <row r="8" spans="251:256" ht="15" customHeight="1" x14ac:dyDescent="0.25">
      <c r="IQ8" s="7">
        <v>24</v>
      </c>
      <c r="IR8" s="8" t="s">
        <v>5</v>
      </c>
      <c r="IS8" s="7">
        <f>IF(Feuil1!C8=Feuil5!IQ8,1,0)</f>
        <v>0</v>
      </c>
      <c r="IU8" s="15"/>
      <c r="IV8" s="15"/>
    </row>
    <row r="9" spans="251:256" ht="15" customHeight="1" x14ac:dyDescent="0.25">
      <c r="IQ9" s="7">
        <v>18</v>
      </c>
      <c r="IR9" s="8" t="s">
        <v>6</v>
      </c>
      <c r="IS9" s="7">
        <f>IF(Feuil1!C9=Feuil5!IQ9,1,0)</f>
        <v>0</v>
      </c>
      <c r="IU9" s="15"/>
      <c r="IV9" s="15"/>
    </row>
    <row r="10" spans="251:256" ht="15" customHeight="1" x14ac:dyDescent="0.25">
      <c r="IQ10" s="7">
        <v>26</v>
      </c>
      <c r="IR10" s="8" t="s">
        <v>7</v>
      </c>
      <c r="IS10" s="7">
        <f>IF(Feuil1!C10=Feuil5!IQ10,1,0)</f>
        <v>0</v>
      </c>
      <c r="IU10" s="15"/>
      <c r="IV10" s="15"/>
    </row>
    <row r="11" spans="251:256" ht="15" customHeight="1" x14ac:dyDescent="0.25">
      <c r="IQ11" s="7">
        <v>25</v>
      </c>
      <c r="IR11" s="8" t="s">
        <v>8</v>
      </c>
      <c r="IS11" s="7">
        <f>IF(Feuil1!C11=Feuil5!IQ11,1,0)</f>
        <v>0</v>
      </c>
      <c r="IU11" s="15"/>
      <c r="IV11" s="15"/>
    </row>
    <row r="12" spans="251:256" ht="15" customHeight="1" x14ac:dyDescent="0.25">
      <c r="IQ12" s="7">
        <v>15</v>
      </c>
      <c r="IR12" s="10" t="s">
        <v>9</v>
      </c>
      <c r="IS12" s="7">
        <f>IF(Feuil1!C12=Feuil5!IQ12,1,0)</f>
        <v>0</v>
      </c>
      <c r="IU12" s="15"/>
      <c r="IV12" s="15"/>
    </row>
    <row r="13" spans="251:256" ht="15" customHeight="1" x14ac:dyDescent="0.25">
      <c r="IQ13" s="7">
        <v>7</v>
      </c>
      <c r="IR13" s="8" t="s">
        <v>10</v>
      </c>
      <c r="IS13" s="7">
        <f>IF(Feuil1!C13=Feuil5!IQ13,1,0)</f>
        <v>0</v>
      </c>
      <c r="IU13" s="5"/>
      <c r="IV13" s="5"/>
    </row>
    <row r="14" spans="251:256" ht="15" customHeight="1" x14ac:dyDescent="0.25">
      <c r="IQ14" s="7">
        <v>11</v>
      </c>
      <c r="IR14" s="8" t="s">
        <v>11</v>
      </c>
      <c r="IS14" s="7">
        <f>IF(Feuil1!C14=Feuil5!IQ14,1,0)</f>
        <v>0</v>
      </c>
      <c r="IU14" s="5"/>
      <c r="IV14" s="5"/>
    </row>
    <row r="15" spans="251:256" ht="15" customHeight="1" x14ac:dyDescent="0.25">
      <c r="IQ15" s="7">
        <v>8</v>
      </c>
      <c r="IR15" s="8" t="s">
        <v>12</v>
      </c>
      <c r="IS15" s="7">
        <f>IF(Feuil1!C15=Feuil5!IQ15,1,0)</f>
        <v>0</v>
      </c>
      <c r="IU15" s="5"/>
      <c r="IV15" s="5"/>
    </row>
    <row r="16" spans="251:256" ht="15" customHeight="1" x14ac:dyDescent="0.25">
      <c r="IQ16" s="7">
        <v>20</v>
      </c>
      <c r="IR16" s="8" t="s">
        <v>13</v>
      </c>
      <c r="IS16" s="7">
        <f>IF(Feuil1!C16=Feuil5!IQ16,1,0)</f>
        <v>0</v>
      </c>
      <c r="IU16" s="5"/>
      <c r="IV16" s="5"/>
    </row>
    <row r="17" spans="251:256" ht="15" customHeight="1" x14ac:dyDescent="0.25">
      <c r="IQ17" s="7">
        <v>9</v>
      </c>
      <c r="IR17" s="8" t="s">
        <v>14</v>
      </c>
      <c r="IS17" s="7">
        <f>IF(Feuil1!C17=Feuil5!IQ17,1,0)</f>
        <v>0</v>
      </c>
      <c r="IU17" s="5"/>
      <c r="IV17" s="5"/>
    </row>
    <row r="18" spans="251:256" ht="15" customHeight="1" x14ac:dyDescent="0.25">
      <c r="IQ18" s="7">
        <v>23</v>
      </c>
      <c r="IR18" s="8" t="s">
        <v>15</v>
      </c>
      <c r="IS18" s="7">
        <f>IF(Feuil1!C18=Feuil5!IQ18,1,0)</f>
        <v>0</v>
      </c>
      <c r="IU18" s="5"/>
      <c r="IV18" s="5"/>
    </row>
    <row r="19" spans="251:256" ht="15" customHeight="1" x14ac:dyDescent="0.25">
      <c r="IQ19" s="7">
        <v>16</v>
      </c>
      <c r="IR19" s="11" t="s">
        <v>16</v>
      </c>
      <c r="IS19" s="7">
        <f>IF(Feuil1!C19=Feuil5!IQ19,1,0)</f>
        <v>0</v>
      </c>
      <c r="IU19" s="5"/>
      <c r="IV19" s="5"/>
    </row>
    <row r="20" spans="251:256" ht="15" customHeight="1" x14ac:dyDescent="0.25">
      <c r="IQ20" s="7">
        <v>12</v>
      </c>
      <c r="IR20" s="8" t="s">
        <v>17</v>
      </c>
      <c r="IS20" s="7">
        <f>IF(Feuil1!C20=Feuil5!IQ20,1,0)</f>
        <v>0</v>
      </c>
      <c r="IU20" s="5"/>
      <c r="IV20" s="5"/>
    </row>
    <row r="21" spans="251:256" ht="15" customHeight="1" x14ac:dyDescent="0.25">
      <c r="IQ21" s="7">
        <v>13</v>
      </c>
      <c r="IR21" s="8" t="s">
        <v>18</v>
      </c>
      <c r="IS21" s="7">
        <f>IF(Feuil1!C21=Feuil5!IQ21,1,0)</f>
        <v>0</v>
      </c>
      <c r="IU21" s="5"/>
      <c r="IV21" s="5"/>
    </row>
    <row r="22" spans="251:256" ht="15" customHeight="1" x14ac:dyDescent="0.25">
      <c r="IQ22" s="7">
        <v>4</v>
      </c>
      <c r="IR22" s="8" t="s">
        <v>19</v>
      </c>
      <c r="IS22" s="7">
        <f>IF(Feuil1!C22=Feuil5!IQ22,1,0)</f>
        <v>0</v>
      </c>
      <c r="IU22" s="5"/>
      <c r="IV22" s="5"/>
    </row>
    <row r="23" spans="251:256" ht="15" customHeight="1" x14ac:dyDescent="0.25">
      <c r="IQ23" s="7">
        <v>19</v>
      </c>
      <c r="IR23" s="8" t="s">
        <v>20</v>
      </c>
      <c r="IS23" s="7">
        <f>IF(Feuil1!C23=Feuil5!IQ23,1,0)</f>
        <v>0</v>
      </c>
      <c r="IU23" s="5"/>
      <c r="IV23" s="5"/>
    </row>
    <row r="24" spans="251:256" ht="15" customHeight="1" x14ac:dyDescent="0.25">
      <c r="IQ24" s="7">
        <v>14</v>
      </c>
      <c r="IR24" s="8" t="s">
        <v>21</v>
      </c>
      <c r="IS24" s="7">
        <f>IF(Feuil1!C24=Feuil5!IQ24,1,0)</f>
        <v>0</v>
      </c>
      <c r="IU24" s="5"/>
      <c r="IV24" s="5"/>
    </row>
    <row r="25" spans="251:256" ht="15" customHeight="1" x14ac:dyDescent="0.25">
      <c r="IQ25" s="7">
        <v>2</v>
      </c>
      <c r="IR25" s="8" t="s">
        <v>22</v>
      </c>
      <c r="IS25" s="7">
        <f>IF(Feuil1!C25=Feuil5!IQ25,1,0)</f>
        <v>0</v>
      </c>
      <c r="IU25" s="5"/>
      <c r="IV25" s="5"/>
    </row>
    <row r="26" spans="251:256" ht="15" customHeight="1" x14ac:dyDescent="0.25">
      <c r="IQ26" s="7">
        <v>1</v>
      </c>
      <c r="IR26" s="8" t="s">
        <v>23</v>
      </c>
      <c r="IS26" s="7">
        <f>IF(Feuil1!C26=Feuil5!IQ26,1,0)</f>
        <v>0</v>
      </c>
      <c r="IU26" s="5"/>
      <c r="IV26" s="5"/>
    </row>
    <row r="27" spans="251:256" ht="15" customHeight="1" x14ac:dyDescent="0.25">
      <c r="IQ27" s="7">
        <v>3</v>
      </c>
      <c r="IR27" s="8" t="s">
        <v>24</v>
      </c>
      <c r="IS27" s="7">
        <f>IF(Feuil1!C27=Feuil5!IQ27,1,0)</f>
        <v>0</v>
      </c>
      <c r="IU27" s="5"/>
      <c r="IV27" s="5"/>
    </row>
    <row r="28" spans="251:256" ht="15" customHeight="1" x14ac:dyDescent="0.25">
      <c r="IQ28" s="7">
        <v>22</v>
      </c>
      <c r="IR28" s="8" t="s">
        <v>25</v>
      </c>
      <c r="IS28" s="7">
        <f>IF(Feuil1!C28=Feuil5!IQ28,1,0)</f>
        <v>0</v>
      </c>
      <c r="IU28" s="5"/>
      <c r="IV28" s="5"/>
    </row>
    <row r="29" spans="251:256" ht="15" customHeight="1" x14ac:dyDescent="0.25"/>
    <row r="30" spans="251:256" ht="15" customHeight="1" x14ac:dyDescent="0.25"/>
    <row r="31" spans="251:256" ht="15" customHeight="1" x14ac:dyDescent="0.25"/>
    <row r="32" spans="251:256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</sheetData>
  <mergeCells count="1">
    <mergeCell ref="IU3:IV12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Feuil1</vt:lpstr>
      <vt:lpstr>Feuil2</vt:lpstr>
      <vt:lpstr>Feuil3</vt:lpstr>
      <vt:lpstr>Feuil4</vt:lpstr>
      <vt:lpstr>Feuil5</vt:lpstr>
      <vt:lpstr>Feuil6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Stephane</dc:creator>
  <cp:lastModifiedBy>Dorbe</cp:lastModifiedBy>
  <dcterms:created xsi:type="dcterms:W3CDTF">2019-10-09T22:27:20Z</dcterms:created>
  <dcterms:modified xsi:type="dcterms:W3CDTF">2024-10-06T11:54:27Z</dcterms:modified>
</cp:coreProperties>
</file>