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01  GALLIENI\03  EP-Maths v4\"/>
    </mc:Choice>
  </mc:AlternateContent>
  <bookViews>
    <workbookView xWindow="0" yWindow="0" windowWidth="22785" windowHeight="12660"/>
  </bookViews>
  <sheets>
    <sheet name="Feuil1" sheetId="1" r:id="rId1"/>
    <sheet name="Feuil1 (2)" sheetId="2" r:id="rId2"/>
    <sheet name="Feuil1 (3)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2" i="3" l="1"/>
  <c r="C22" i="3" s="1"/>
  <c r="D22" i="3" s="1"/>
  <c r="E22" i="3" s="1"/>
  <c r="B23" i="3"/>
  <c r="C23" i="3"/>
  <c r="D23" i="3" s="1"/>
  <c r="E23" i="3" s="1"/>
  <c r="B24" i="3"/>
  <c r="C24" i="3" s="1"/>
  <c r="D24" i="3" s="1"/>
  <c r="E24" i="3" s="1"/>
  <c r="B25" i="3"/>
  <c r="C25" i="3"/>
  <c r="D25" i="3" s="1"/>
  <c r="E25" i="3" s="1"/>
  <c r="B26" i="3"/>
  <c r="C26" i="3" s="1"/>
  <c r="D26" i="3" s="1"/>
  <c r="E26" i="3" s="1"/>
  <c r="B27" i="3"/>
  <c r="C27" i="3"/>
  <c r="D27" i="3" s="1"/>
  <c r="E27" i="3" s="1"/>
  <c r="B28" i="3"/>
  <c r="C28" i="3" s="1"/>
  <c r="D28" i="3" s="1"/>
  <c r="E28" i="3" s="1"/>
  <c r="B29" i="3"/>
  <c r="C29" i="3"/>
  <c r="D29" i="3" s="1"/>
  <c r="E29" i="3" s="1"/>
  <c r="B30" i="3"/>
  <c r="C30" i="3" s="1"/>
  <c r="D30" i="3" s="1"/>
  <c r="E30" i="3" s="1"/>
  <c r="B31" i="3"/>
  <c r="C31" i="3"/>
  <c r="D31" i="3" s="1"/>
  <c r="E31" i="3" s="1"/>
  <c r="B32" i="3"/>
  <c r="C32" i="3" s="1"/>
  <c r="D32" i="3" s="1"/>
  <c r="E32" i="3" s="1"/>
  <c r="B33" i="3"/>
  <c r="C33" i="3"/>
  <c r="D33" i="3" s="1"/>
  <c r="E33" i="3" s="1"/>
  <c r="B34" i="3"/>
  <c r="C34" i="3" s="1"/>
  <c r="D34" i="3" s="1"/>
  <c r="E34" i="3" s="1"/>
  <c r="B35" i="3"/>
  <c r="C35" i="3"/>
  <c r="D35" i="3" s="1"/>
  <c r="E35" i="3" s="1"/>
  <c r="B36" i="3"/>
  <c r="C36" i="3" s="1"/>
  <c r="D36" i="3" s="1"/>
  <c r="E36" i="3" s="1"/>
  <c r="B37" i="3"/>
  <c r="C37" i="3"/>
  <c r="D37" i="3" s="1"/>
  <c r="E37" i="3" s="1"/>
  <c r="B38" i="3"/>
  <c r="C38" i="3" s="1"/>
  <c r="D38" i="3" s="1"/>
  <c r="E38" i="3" s="1"/>
  <c r="B21" i="3"/>
  <c r="C21" i="3"/>
  <c r="D21" i="3" s="1"/>
  <c r="E21" i="3" s="1"/>
  <c r="B20" i="3"/>
  <c r="C20" i="3"/>
  <c r="D20" i="3" s="1"/>
  <c r="E20" i="3" s="1"/>
  <c r="B99" i="3"/>
  <c r="C99" i="3" s="1"/>
  <c r="D99" i="3" s="1"/>
  <c r="E99" i="3" s="1"/>
  <c r="B98" i="3"/>
  <c r="C98" i="3" s="1"/>
  <c r="D98" i="3" s="1"/>
  <c r="E98" i="3" s="1"/>
  <c r="B97" i="3"/>
  <c r="C97" i="3" s="1"/>
  <c r="D97" i="3" s="1"/>
  <c r="E97" i="3" s="1"/>
  <c r="B96" i="3"/>
  <c r="C96" i="3" s="1"/>
  <c r="D96" i="3" s="1"/>
  <c r="E96" i="3" s="1"/>
  <c r="B95" i="3"/>
  <c r="C95" i="3" s="1"/>
  <c r="D95" i="3" s="1"/>
  <c r="E95" i="3" s="1"/>
  <c r="B94" i="3"/>
  <c r="C94" i="3" s="1"/>
  <c r="D94" i="3" s="1"/>
  <c r="E94" i="3" s="1"/>
  <c r="B93" i="3"/>
  <c r="C93" i="3" s="1"/>
  <c r="D93" i="3" s="1"/>
  <c r="E93" i="3" s="1"/>
  <c r="B92" i="3"/>
  <c r="C92" i="3" s="1"/>
  <c r="D92" i="3" s="1"/>
  <c r="E92" i="3" s="1"/>
  <c r="B91" i="3"/>
  <c r="C91" i="3" s="1"/>
  <c r="D91" i="3" s="1"/>
  <c r="E91" i="3" s="1"/>
  <c r="B90" i="3"/>
  <c r="C90" i="3" s="1"/>
  <c r="D90" i="3" s="1"/>
  <c r="E90" i="3" s="1"/>
  <c r="B89" i="3"/>
  <c r="C89" i="3" s="1"/>
  <c r="D89" i="3" s="1"/>
  <c r="E89" i="3" s="1"/>
  <c r="B88" i="3"/>
  <c r="C88" i="3" s="1"/>
  <c r="D88" i="3" s="1"/>
  <c r="E88" i="3" s="1"/>
  <c r="B87" i="3"/>
  <c r="C87" i="3" s="1"/>
  <c r="D87" i="3" s="1"/>
  <c r="E87" i="3" s="1"/>
  <c r="B86" i="3"/>
  <c r="C86" i="3" s="1"/>
  <c r="D86" i="3" s="1"/>
  <c r="E86" i="3" s="1"/>
  <c r="B85" i="3"/>
  <c r="C85" i="3" s="1"/>
  <c r="D85" i="3" s="1"/>
  <c r="E85" i="3" s="1"/>
  <c r="B84" i="3"/>
  <c r="C84" i="3" s="1"/>
  <c r="D84" i="3" s="1"/>
  <c r="E84" i="3" s="1"/>
  <c r="B83" i="3"/>
  <c r="C83" i="3" s="1"/>
  <c r="D83" i="3" s="1"/>
  <c r="E83" i="3" s="1"/>
  <c r="B82" i="3"/>
  <c r="C82" i="3" s="1"/>
  <c r="D82" i="3" s="1"/>
  <c r="E82" i="3" s="1"/>
  <c r="B81" i="3"/>
  <c r="C81" i="3" s="1"/>
  <c r="D81" i="3" s="1"/>
  <c r="E81" i="3" s="1"/>
  <c r="B80" i="3"/>
  <c r="C80" i="3" s="1"/>
  <c r="D80" i="3" s="1"/>
  <c r="E80" i="3" s="1"/>
  <c r="B79" i="3"/>
  <c r="C79" i="3" s="1"/>
  <c r="D79" i="3" s="1"/>
  <c r="E79" i="3" s="1"/>
  <c r="B78" i="3"/>
  <c r="C78" i="3" s="1"/>
  <c r="D78" i="3" s="1"/>
  <c r="E78" i="3" s="1"/>
  <c r="B77" i="3"/>
  <c r="C77" i="3" s="1"/>
  <c r="D77" i="3" s="1"/>
  <c r="E77" i="3" s="1"/>
  <c r="B76" i="3"/>
  <c r="C76" i="3" s="1"/>
  <c r="D76" i="3" s="1"/>
  <c r="E76" i="3" s="1"/>
  <c r="B75" i="3"/>
  <c r="C75" i="3" s="1"/>
  <c r="D75" i="3" s="1"/>
  <c r="E75" i="3" s="1"/>
  <c r="B74" i="3"/>
  <c r="C74" i="3" s="1"/>
  <c r="D74" i="3" s="1"/>
  <c r="E74" i="3" s="1"/>
  <c r="B73" i="3"/>
  <c r="C73" i="3" s="1"/>
  <c r="D73" i="3" s="1"/>
  <c r="E73" i="3" s="1"/>
  <c r="B72" i="3"/>
  <c r="C72" i="3" s="1"/>
  <c r="D72" i="3" s="1"/>
  <c r="E72" i="3" s="1"/>
  <c r="B71" i="3"/>
  <c r="C71" i="3" s="1"/>
  <c r="D71" i="3" s="1"/>
  <c r="E71" i="3" s="1"/>
  <c r="B70" i="3"/>
  <c r="C70" i="3" s="1"/>
  <c r="D70" i="3" s="1"/>
  <c r="E70" i="3" s="1"/>
  <c r="B69" i="3"/>
  <c r="C69" i="3" s="1"/>
  <c r="D69" i="3" s="1"/>
  <c r="E69" i="3" s="1"/>
  <c r="B68" i="3"/>
  <c r="C68" i="3" s="1"/>
  <c r="D68" i="3" s="1"/>
  <c r="E68" i="3" s="1"/>
  <c r="B67" i="3"/>
  <c r="C67" i="3" s="1"/>
  <c r="D67" i="3" s="1"/>
  <c r="E67" i="3" s="1"/>
  <c r="B66" i="3"/>
  <c r="C66" i="3" s="1"/>
  <c r="D66" i="3" s="1"/>
  <c r="E66" i="3" s="1"/>
  <c r="B65" i="3"/>
  <c r="C65" i="3" s="1"/>
  <c r="D65" i="3" s="1"/>
  <c r="E65" i="3" s="1"/>
  <c r="B64" i="3"/>
  <c r="C64" i="3" s="1"/>
  <c r="D64" i="3" s="1"/>
  <c r="E64" i="3" s="1"/>
  <c r="B63" i="3"/>
  <c r="C63" i="3" s="1"/>
  <c r="D63" i="3" s="1"/>
  <c r="E63" i="3" s="1"/>
  <c r="B62" i="3"/>
  <c r="C62" i="3" s="1"/>
  <c r="D62" i="3" s="1"/>
  <c r="E62" i="3" s="1"/>
  <c r="B61" i="3"/>
  <c r="C61" i="3" s="1"/>
  <c r="D61" i="3" s="1"/>
  <c r="E61" i="3" s="1"/>
  <c r="B60" i="3"/>
  <c r="C60" i="3" s="1"/>
  <c r="D60" i="3" s="1"/>
  <c r="E60" i="3" s="1"/>
  <c r="B59" i="3"/>
  <c r="C59" i="3" s="1"/>
  <c r="D59" i="3" s="1"/>
  <c r="E59" i="3" s="1"/>
  <c r="B58" i="3"/>
  <c r="C58" i="3" s="1"/>
  <c r="D58" i="3" s="1"/>
  <c r="E58" i="3" s="1"/>
  <c r="B57" i="3"/>
  <c r="C57" i="3" s="1"/>
  <c r="D57" i="3" s="1"/>
  <c r="E57" i="3" s="1"/>
  <c r="B56" i="3"/>
  <c r="C56" i="3" s="1"/>
  <c r="D56" i="3" s="1"/>
  <c r="E56" i="3" s="1"/>
  <c r="B55" i="3"/>
  <c r="C55" i="3" s="1"/>
  <c r="D55" i="3" s="1"/>
  <c r="E55" i="3" s="1"/>
  <c r="B54" i="3"/>
  <c r="C54" i="3" s="1"/>
  <c r="D54" i="3" s="1"/>
  <c r="E54" i="3" s="1"/>
  <c r="B53" i="3"/>
  <c r="C53" i="3" s="1"/>
  <c r="D53" i="3" s="1"/>
  <c r="E53" i="3" s="1"/>
  <c r="B52" i="3"/>
  <c r="C52" i="3" s="1"/>
  <c r="D52" i="3" s="1"/>
  <c r="E52" i="3" s="1"/>
  <c r="B51" i="3"/>
  <c r="C51" i="3" s="1"/>
  <c r="D51" i="3" s="1"/>
  <c r="E51" i="3" s="1"/>
  <c r="B50" i="3"/>
  <c r="C50" i="3" s="1"/>
  <c r="D50" i="3" s="1"/>
  <c r="E50" i="3" s="1"/>
  <c r="B49" i="3"/>
  <c r="C49" i="3" s="1"/>
  <c r="D49" i="3" s="1"/>
  <c r="E49" i="3" s="1"/>
  <c r="B48" i="3"/>
  <c r="C48" i="3" s="1"/>
  <c r="D48" i="3" s="1"/>
  <c r="E48" i="3" s="1"/>
  <c r="B47" i="3"/>
  <c r="C47" i="3" s="1"/>
  <c r="D47" i="3" s="1"/>
  <c r="E47" i="3" s="1"/>
  <c r="B46" i="3"/>
  <c r="C46" i="3" s="1"/>
  <c r="D46" i="3" s="1"/>
  <c r="E46" i="3" s="1"/>
  <c r="B45" i="3"/>
  <c r="C45" i="3" s="1"/>
  <c r="D45" i="3" s="1"/>
  <c r="E45" i="3" s="1"/>
  <c r="B44" i="3"/>
  <c r="C44" i="3" s="1"/>
  <c r="D44" i="3" s="1"/>
  <c r="E44" i="3" s="1"/>
  <c r="B43" i="3"/>
  <c r="C43" i="3" s="1"/>
  <c r="D43" i="3" s="1"/>
  <c r="E43" i="3" s="1"/>
  <c r="B42" i="3"/>
  <c r="C42" i="3" s="1"/>
  <c r="D42" i="3" s="1"/>
  <c r="E42" i="3" s="1"/>
  <c r="B41" i="3"/>
  <c r="C41" i="3" s="1"/>
  <c r="D41" i="3" s="1"/>
  <c r="E41" i="3" s="1"/>
  <c r="B40" i="3"/>
  <c r="C40" i="3" s="1"/>
  <c r="D40" i="3" s="1"/>
  <c r="E40" i="3" s="1"/>
  <c r="B39" i="3"/>
  <c r="C39" i="3" s="1"/>
  <c r="D39" i="3" s="1"/>
  <c r="E39" i="3" s="1"/>
  <c r="B19" i="3"/>
  <c r="C19" i="3" s="1"/>
  <c r="D19" i="3" s="1"/>
  <c r="E19" i="3" s="1"/>
  <c r="B18" i="3"/>
  <c r="C18" i="3" s="1"/>
  <c r="D18" i="3" s="1"/>
  <c r="E18" i="3" s="1"/>
  <c r="B17" i="3"/>
  <c r="C17" i="3" s="1"/>
  <c r="D17" i="3" s="1"/>
  <c r="E17" i="3" s="1"/>
  <c r="B16" i="3"/>
  <c r="C16" i="3" s="1"/>
  <c r="D16" i="3" s="1"/>
  <c r="E16" i="3" s="1"/>
  <c r="B15" i="3"/>
  <c r="C15" i="3" s="1"/>
  <c r="D15" i="3" s="1"/>
  <c r="E15" i="3" s="1"/>
  <c r="B14" i="3"/>
  <c r="C14" i="3" s="1"/>
  <c r="D14" i="3" s="1"/>
  <c r="E14" i="3" s="1"/>
  <c r="B13" i="3"/>
  <c r="C13" i="3" s="1"/>
  <c r="D13" i="3" s="1"/>
  <c r="E13" i="3" s="1"/>
  <c r="B12" i="3"/>
  <c r="C12" i="3" s="1"/>
  <c r="D12" i="3" s="1"/>
  <c r="E12" i="3" s="1"/>
  <c r="B11" i="3"/>
  <c r="C11" i="3" s="1"/>
  <c r="D11" i="3" s="1"/>
  <c r="E11" i="3" s="1"/>
  <c r="B10" i="3"/>
  <c r="C10" i="3" s="1"/>
  <c r="D10" i="3" s="1"/>
  <c r="E10" i="3" s="1"/>
  <c r="B9" i="3"/>
  <c r="C9" i="3" s="1"/>
  <c r="D9" i="3" s="1"/>
  <c r="E9" i="3" s="1"/>
  <c r="B8" i="3"/>
  <c r="C8" i="3" s="1"/>
  <c r="D8" i="3" s="1"/>
  <c r="E8" i="3" s="1"/>
  <c r="B7" i="3"/>
  <c r="C7" i="3" s="1"/>
  <c r="D7" i="3" s="1"/>
  <c r="E7" i="3" s="1"/>
  <c r="B6" i="3"/>
  <c r="C6" i="3" s="1"/>
  <c r="D6" i="3" s="1"/>
  <c r="E6" i="3" s="1"/>
  <c r="B5" i="3"/>
  <c r="C5" i="3" s="1"/>
  <c r="D5" i="3" s="1"/>
  <c r="E5" i="3" s="1"/>
  <c r="B4" i="3"/>
  <c r="C4" i="3" s="1"/>
  <c r="D4" i="3" s="1"/>
  <c r="E4" i="3" s="1"/>
  <c r="B3" i="3"/>
  <c r="C3" i="3" s="1"/>
  <c r="D3" i="3" s="1"/>
  <c r="E3" i="3" s="1"/>
  <c r="B23" i="2"/>
  <c r="C23" i="2"/>
  <c r="D23" i="2" s="1"/>
  <c r="E23" i="2" s="1"/>
  <c r="B24" i="2"/>
  <c r="C24" i="2" s="1"/>
  <c r="D24" i="2" s="1"/>
  <c r="E24" i="2" s="1"/>
  <c r="B25" i="2"/>
  <c r="C25" i="2"/>
  <c r="D25" i="2" s="1"/>
  <c r="E25" i="2" s="1"/>
  <c r="B26" i="2"/>
  <c r="C26" i="2" s="1"/>
  <c r="D26" i="2" s="1"/>
  <c r="E26" i="2" s="1"/>
  <c r="B27" i="2"/>
  <c r="C27" i="2"/>
  <c r="D27" i="2" s="1"/>
  <c r="E27" i="2" s="1"/>
  <c r="B28" i="2"/>
  <c r="C28" i="2" s="1"/>
  <c r="D28" i="2" s="1"/>
  <c r="E28" i="2" s="1"/>
  <c r="B29" i="2"/>
  <c r="C29" i="2"/>
  <c r="D29" i="2" s="1"/>
  <c r="E29" i="2" s="1"/>
  <c r="B30" i="2"/>
  <c r="C30" i="2" s="1"/>
  <c r="D30" i="2" s="1"/>
  <c r="E30" i="2" s="1"/>
  <c r="B31" i="2"/>
  <c r="C31" i="2"/>
  <c r="D31" i="2" s="1"/>
  <c r="E31" i="2" s="1"/>
  <c r="B32" i="2"/>
  <c r="C32" i="2" s="1"/>
  <c r="D32" i="2" s="1"/>
  <c r="E32" i="2" s="1"/>
  <c r="B15" i="2"/>
  <c r="C15" i="2" s="1"/>
  <c r="D15" i="2" s="1"/>
  <c r="E15" i="2" s="1"/>
  <c r="B16" i="2"/>
  <c r="C16" i="2" s="1"/>
  <c r="D16" i="2" s="1"/>
  <c r="E16" i="2" s="1"/>
  <c r="B17" i="2"/>
  <c r="C17" i="2" s="1"/>
  <c r="D17" i="2" s="1"/>
  <c r="E17" i="2" s="1"/>
  <c r="B18" i="2"/>
  <c r="C18" i="2"/>
  <c r="D18" i="2" s="1"/>
  <c r="E18" i="2" s="1"/>
  <c r="B19" i="2"/>
  <c r="C19" i="2" s="1"/>
  <c r="D19" i="2" s="1"/>
  <c r="E19" i="2" s="1"/>
  <c r="B20" i="2"/>
  <c r="C20" i="2" s="1"/>
  <c r="D20" i="2" s="1"/>
  <c r="E20" i="2" s="1"/>
  <c r="B21" i="2"/>
  <c r="C21" i="2" s="1"/>
  <c r="D21" i="2" s="1"/>
  <c r="E21" i="2" s="1"/>
  <c r="B22" i="2"/>
  <c r="C22" i="2"/>
  <c r="D22" i="2" s="1"/>
  <c r="E22" i="2" s="1"/>
  <c r="B14" i="2"/>
  <c r="C14" i="2" s="1"/>
  <c r="D14" i="2" s="1"/>
  <c r="E14" i="2" s="1"/>
  <c r="B13" i="2"/>
  <c r="C13" i="2" s="1"/>
  <c r="D13" i="2" s="1"/>
  <c r="E13" i="2" s="1"/>
  <c r="B81" i="2"/>
  <c r="C81" i="2" s="1"/>
  <c r="D81" i="2" s="1"/>
  <c r="E81" i="2" s="1"/>
  <c r="B80" i="2"/>
  <c r="C80" i="2" s="1"/>
  <c r="D80" i="2" s="1"/>
  <c r="E80" i="2" s="1"/>
  <c r="B79" i="2"/>
  <c r="C79" i="2" s="1"/>
  <c r="D79" i="2" s="1"/>
  <c r="E79" i="2" s="1"/>
  <c r="B78" i="2"/>
  <c r="C78" i="2" s="1"/>
  <c r="D78" i="2" s="1"/>
  <c r="E78" i="2" s="1"/>
  <c r="B77" i="2"/>
  <c r="C77" i="2" s="1"/>
  <c r="D77" i="2" s="1"/>
  <c r="E77" i="2" s="1"/>
  <c r="B76" i="2"/>
  <c r="C76" i="2" s="1"/>
  <c r="D76" i="2" s="1"/>
  <c r="E76" i="2" s="1"/>
  <c r="B75" i="2"/>
  <c r="C75" i="2" s="1"/>
  <c r="D75" i="2" s="1"/>
  <c r="E75" i="2" s="1"/>
  <c r="B74" i="2"/>
  <c r="C74" i="2" s="1"/>
  <c r="D74" i="2" s="1"/>
  <c r="E74" i="2" s="1"/>
  <c r="B73" i="2"/>
  <c r="C73" i="2" s="1"/>
  <c r="D73" i="2" s="1"/>
  <c r="E73" i="2" s="1"/>
  <c r="B72" i="2"/>
  <c r="C72" i="2" s="1"/>
  <c r="D72" i="2" s="1"/>
  <c r="E72" i="2" s="1"/>
  <c r="B71" i="2"/>
  <c r="C71" i="2" s="1"/>
  <c r="D71" i="2" s="1"/>
  <c r="E71" i="2" s="1"/>
  <c r="B70" i="2"/>
  <c r="C70" i="2" s="1"/>
  <c r="D70" i="2" s="1"/>
  <c r="E70" i="2" s="1"/>
  <c r="B69" i="2"/>
  <c r="C69" i="2" s="1"/>
  <c r="D69" i="2" s="1"/>
  <c r="E69" i="2" s="1"/>
  <c r="B68" i="2"/>
  <c r="C68" i="2" s="1"/>
  <c r="D68" i="2" s="1"/>
  <c r="E68" i="2" s="1"/>
  <c r="B67" i="2"/>
  <c r="C67" i="2" s="1"/>
  <c r="D67" i="2" s="1"/>
  <c r="E67" i="2" s="1"/>
  <c r="B66" i="2"/>
  <c r="C66" i="2" s="1"/>
  <c r="D66" i="2" s="1"/>
  <c r="E66" i="2" s="1"/>
  <c r="B65" i="2"/>
  <c r="C65" i="2" s="1"/>
  <c r="D65" i="2" s="1"/>
  <c r="E65" i="2" s="1"/>
  <c r="B64" i="2"/>
  <c r="C64" i="2" s="1"/>
  <c r="D64" i="2" s="1"/>
  <c r="E64" i="2" s="1"/>
  <c r="B63" i="2"/>
  <c r="C63" i="2" s="1"/>
  <c r="D63" i="2" s="1"/>
  <c r="E63" i="2" s="1"/>
  <c r="B62" i="2"/>
  <c r="C62" i="2" s="1"/>
  <c r="D62" i="2" s="1"/>
  <c r="E62" i="2" s="1"/>
  <c r="B61" i="2"/>
  <c r="C61" i="2" s="1"/>
  <c r="D61" i="2" s="1"/>
  <c r="E61" i="2" s="1"/>
  <c r="B60" i="2"/>
  <c r="C60" i="2" s="1"/>
  <c r="D60" i="2" s="1"/>
  <c r="E60" i="2" s="1"/>
  <c r="B59" i="2"/>
  <c r="C59" i="2" s="1"/>
  <c r="D59" i="2" s="1"/>
  <c r="E59" i="2" s="1"/>
  <c r="B58" i="2"/>
  <c r="C58" i="2" s="1"/>
  <c r="D58" i="2" s="1"/>
  <c r="E58" i="2" s="1"/>
  <c r="B57" i="2"/>
  <c r="C57" i="2" s="1"/>
  <c r="D57" i="2" s="1"/>
  <c r="E57" i="2" s="1"/>
  <c r="B56" i="2"/>
  <c r="C56" i="2" s="1"/>
  <c r="D56" i="2" s="1"/>
  <c r="E56" i="2" s="1"/>
  <c r="B55" i="2"/>
  <c r="C55" i="2" s="1"/>
  <c r="D55" i="2" s="1"/>
  <c r="E55" i="2" s="1"/>
  <c r="B54" i="2"/>
  <c r="C54" i="2" s="1"/>
  <c r="D54" i="2" s="1"/>
  <c r="E54" i="2" s="1"/>
  <c r="B53" i="2"/>
  <c r="C53" i="2" s="1"/>
  <c r="D53" i="2" s="1"/>
  <c r="E53" i="2" s="1"/>
  <c r="B52" i="2"/>
  <c r="C52" i="2" s="1"/>
  <c r="D52" i="2" s="1"/>
  <c r="E52" i="2" s="1"/>
  <c r="B51" i="2"/>
  <c r="C51" i="2" s="1"/>
  <c r="D51" i="2" s="1"/>
  <c r="E51" i="2" s="1"/>
  <c r="B50" i="2"/>
  <c r="C50" i="2" s="1"/>
  <c r="D50" i="2" s="1"/>
  <c r="E50" i="2" s="1"/>
  <c r="B49" i="2"/>
  <c r="C49" i="2" s="1"/>
  <c r="D49" i="2" s="1"/>
  <c r="E49" i="2" s="1"/>
  <c r="B48" i="2"/>
  <c r="C48" i="2" s="1"/>
  <c r="D48" i="2" s="1"/>
  <c r="E48" i="2" s="1"/>
  <c r="B47" i="2"/>
  <c r="C47" i="2" s="1"/>
  <c r="D47" i="2" s="1"/>
  <c r="E47" i="2" s="1"/>
  <c r="B46" i="2"/>
  <c r="C46" i="2" s="1"/>
  <c r="D46" i="2" s="1"/>
  <c r="E46" i="2" s="1"/>
  <c r="B45" i="2"/>
  <c r="C45" i="2" s="1"/>
  <c r="D45" i="2" s="1"/>
  <c r="E45" i="2" s="1"/>
  <c r="B44" i="2"/>
  <c r="C44" i="2" s="1"/>
  <c r="D44" i="2" s="1"/>
  <c r="E44" i="2" s="1"/>
  <c r="B43" i="2"/>
  <c r="C43" i="2" s="1"/>
  <c r="D43" i="2" s="1"/>
  <c r="E43" i="2" s="1"/>
  <c r="B42" i="2"/>
  <c r="C42" i="2" s="1"/>
  <c r="D42" i="2" s="1"/>
  <c r="E42" i="2" s="1"/>
  <c r="B41" i="2"/>
  <c r="C41" i="2" s="1"/>
  <c r="D41" i="2" s="1"/>
  <c r="E41" i="2" s="1"/>
  <c r="B40" i="2"/>
  <c r="C40" i="2" s="1"/>
  <c r="D40" i="2" s="1"/>
  <c r="E40" i="2" s="1"/>
  <c r="B39" i="2"/>
  <c r="C39" i="2" s="1"/>
  <c r="D39" i="2" s="1"/>
  <c r="E39" i="2" s="1"/>
  <c r="B38" i="2"/>
  <c r="C38" i="2" s="1"/>
  <c r="D38" i="2" s="1"/>
  <c r="E38" i="2" s="1"/>
  <c r="B37" i="2"/>
  <c r="C37" i="2" s="1"/>
  <c r="D37" i="2" s="1"/>
  <c r="E37" i="2" s="1"/>
  <c r="B36" i="2"/>
  <c r="C36" i="2" s="1"/>
  <c r="D36" i="2" s="1"/>
  <c r="E36" i="2" s="1"/>
  <c r="B35" i="2"/>
  <c r="C35" i="2" s="1"/>
  <c r="D35" i="2" s="1"/>
  <c r="E35" i="2" s="1"/>
  <c r="B34" i="2"/>
  <c r="C34" i="2" s="1"/>
  <c r="D34" i="2" s="1"/>
  <c r="E34" i="2" s="1"/>
  <c r="B33" i="2"/>
  <c r="C33" i="2" s="1"/>
  <c r="D33" i="2" s="1"/>
  <c r="E33" i="2" s="1"/>
  <c r="B12" i="2"/>
  <c r="C12" i="2" s="1"/>
  <c r="D12" i="2" s="1"/>
  <c r="E12" i="2" s="1"/>
  <c r="B11" i="2"/>
  <c r="C11" i="2" s="1"/>
  <c r="D11" i="2" s="1"/>
  <c r="E11" i="2" s="1"/>
  <c r="B10" i="2"/>
  <c r="C10" i="2" s="1"/>
  <c r="D10" i="2" s="1"/>
  <c r="E10" i="2" s="1"/>
  <c r="B9" i="2"/>
  <c r="C9" i="2" s="1"/>
  <c r="D9" i="2" s="1"/>
  <c r="E9" i="2" s="1"/>
  <c r="B8" i="2"/>
  <c r="C8" i="2" s="1"/>
  <c r="D8" i="2" s="1"/>
  <c r="E8" i="2" s="1"/>
  <c r="B7" i="2"/>
  <c r="C7" i="2" s="1"/>
  <c r="D7" i="2" s="1"/>
  <c r="E7" i="2" s="1"/>
  <c r="B6" i="2"/>
  <c r="C6" i="2" s="1"/>
  <c r="D6" i="2" s="1"/>
  <c r="E6" i="2" s="1"/>
  <c r="B5" i="2"/>
  <c r="C5" i="2" s="1"/>
  <c r="D5" i="2" s="1"/>
  <c r="E5" i="2" s="1"/>
  <c r="B4" i="2"/>
  <c r="C4" i="2" s="1"/>
  <c r="D4" i="2" s="1"/>
  <c r="E4" i="2" s="1"/>
  <c r="B3" i="2"/>
  <c r="C3" i="2" s="1"/>
  <c r="D3" i="2" s="1"/>
  <c r="E3" i="2" s="1"/>
  <c r="B4" i="1"/>
  <c r="C4" i="1" s="1"/>
  <c r="D4" i="1" s="1"/>
  <c r="E4" i="1" s="1"/>
  <c r="B5" i="1"/>
  <c r="C5" i="1"/>
  <c r="D5" i="1" s="1"/>
  <c r="E5" i="1" s="1"/>
  <c r="B6" i="1"/>
  <c r="C6" i="1" s="1"/>
  <c r="D6" i="1" s="1"/>
  <c r="E6" i="1" s="1"/>
  <c r="B7" i="1"/>
  <c r="C7" i="1" s="1"/>
  <c r="D7" i="1" s="1"/>
  <c r="E7" i="1" s="1"/>
  <c r="B8" i="1"/>
  <c r="C8" i="1" s="1"/>
  <c r="D8" i="1" s="1"/>
  <c r="E8" i="1" s="1"/>
  <c r="B9" i="1"/>
  <c r="C9" i="1"/>
  <c r="D9" i="1" s="1"/>
  <c r="E9" i="1" s="1"/>
  <c r="B10" i="1"/>
  <c r="C10" i="1" s="1"/>
  <c r="D10" i="1" s="1"/>
  <c r="E10" i="1" s="1"/>
  <c r="B11" i="1"/>
  <c r="C11" i="1" s="1"/>
  <c r="D11" i="1" s="1"/>
  <c r="E11" i="1" s="1"/>
  <c r="B12" i="1"/>
  <c r="C12" i="1" s="1"/>
  <c r="D12" i="1" s="1"/>
  <c r="E12" i="1" s="1"/>
  <c r="B13" i="1"/>
  <c r="C13" i="1"/>
  <c r="D13" i="1" s="1"/>
  <c r="E13" i="1" s="1"/>
  <c r="B14" i="1"/>
  <c r="C14" i="1" s="1"/>
  <c r="D14" i="1" s="1"/>
  <c r="E14" i="1" s="1"/>
  <c r="B15" i="1"/>
  <c r="C15" i="1" s="1"/>
  <c r="D15" i="1" s="1"/>
  <c r="E15" i="1" s="1"/>
  <c r="B16" i="1"/>
  <c r="C16" i="1" s="1"/>
  <c r="D16" i="1" s="1"/>
  <c r="E16" i="1" s="1"/>
  <c r="B17" i="1"/>
  <c r="C17" i="1"/>
  <c r="D17" i="1" s="1"/>
  <c r="E17" i="1" s="1"/>
  <c r="B18" i="1"/>
  <c r="C18" i="1" s="1"/>
  <c r="D18" i="1" s="1"/>
  <c r="E18" i="1" s="1"/>
  <c r="B19" i="1"/>
  <c r="C19" i="1" s="1"/>
  <c r="D19" i="1" s="1"/>
  <c r="E19" i="1" s="1"/>
  <c r="B20" i="1"/>
  <c r="C20" i="1" s="1"/>
  <c r="D20" i="1" s="1"/>
  <c r="E20" i="1" s="1"/>
  <c r="B21" i="1"/>
  <c r="C21" i="1"/>
  <c r="D21" i="1" s="1"/>
  <c r="E21" i="1" s="1"/>
  <c r="B22" i="1"/>
  <c r="C22" i="1" s="1"/>
  <c r="D22" i="1" s="1"/>
  <c r="E22" i="1" s="1"/>
  <c r="C3" i="1"/>
  <c r="D3" i="1" s="1"/>
  <c r="E3" i="1" s="1"/>
  <c r="B3" i="1"/>
</calcChain>
</file>

<file path=xl/sharedStrings.xml><?xml version="1.0" encoding="utf-8"?>
<sst xmlns="http://schemas.openxmlformats.org/spreadsheetml/2006/main" count="30" uniqueCount="10">
  <si>
    <t>r</t>
  </si>
  <si>
    <t xml:space="preserve">Aire du fond </t>
  </si>
  <si>
    <t>S</t>
  </si>
  <si>
    <t>rayon</t>
  </si>
  <si>
    <t>hauteur</t>
  </si>
  <si>
    <t>h</t>
  </si>
  <si>
    <t>Aire latérale</t>
  </si>
  <si>
    <t>Aire extérieure</t>
  </si>
  <si>
    <r>
      <t>S</t>
    </r>
    <r>
      <rPr>
        <b/>
        <sz val="5"/>
        <color theme="1"/>
        <rFont val="Arial Narrow"/>
        <family val="2"/>
      </rPr>
      <t>L</t>
    </r>
  </si>
  <si>
    <r>
      <t>S</t>
    </r>
    <r>
      <rPr>
        <b/>
        <sz val="5"/>
        <color theme="1"/>
        <rFont val="Arial Narrow"/>
        <family val="2"/>
      </rPr>
      <t>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</si>
</sst>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7" formatCode="0.0000"/>
    <numFmt numFmtId="168" formatCode="0.000"/>
  </numFmts>
  <fonts count="7" x14ac:knownFonts="1">
    <font>
      <sz val="8"/>
      <color theme="1"/>
      <name val="Arial Narrow"/>
      <family val="2"/>
    </font>
    <font>
      <b/>
      <sz val="8"/>
      <color theme="1"/>
      <name val="Arial Narrow"/>
      <family val="2"/>
    </font>
    <font>
      <b/>
      <sz val="5"/>
      <color theme="1"/>
      <name val="Arial Narrow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sz val="9"/>
      <name val="Arial"/>
      <family val="2"/>
    </font>
    <font>
      <b/>
      <sz val="9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/>
    <xf numFmtId="168" fontId="3" fillId="0" borderId="0" xfId="0" applyNumberFormat="1" applyFont="1"/>
    <xf numFmtId="0" fontId="3" fillId="2" borderId="0" xfId="0" applyFont="1" applyFill="1"/>
    <xf numFmtId="168" fontId="3" fillId="2" borderId="0" xfId="0" applyNumberFormat="1" applyFont="1" applyFill="1"/>
    <xf numFmtId="0" fontId="3" fillId="3" borderId="0" xfId="0" applyFont="1" applyFill="1"/>
    <xf numFmtId="168" fontId="3" fillId="3" borderId="0" xfId="0" applyNumberFormat="1" applyFont="1" applyFill="1"/>
    <xf numFmtId="0" fontId="4" fillId="2" borderId="0" xfId="0" applyFont="1" applyFill="1"/>
    <xf numFmtId="168" fontId="4" fillId="2" borderId="0" xfId="0" applyNumberFormat="1" applyFont="1" applyFill="1"/>
    <xf numFmtId="0" fontId="5" fillId="0" borderId="0" xfId="0" applyFont="1" applyFill="1"/>
    <xf numFmtId="168" fontId="5" fillId="0" borderId="0" xfId="0" applyNumberFormat="1" applyFont="1" applyFill="1"/>
    <xf numFmtId="0" fontId="3" fillId="0" borderId="0" xfId="0" applyFont="1" applyFill="1"/>
    <xf numFmtId="168" fontId="3" fillId="0" borderId="0" xfId="0" applyNumberFormat="1" applyFont="1" applyFill="1"/>
    <xf numFmtId="0" fontId="5" fillId="3" borderId="0" xfId="0" applyFont="1" applyFill="1"/>
    <xf numFmtId="168" fontId="5" fillId="3" borderId="0" xfId="0" applyNumberFormat="1" applyFont="1" applyFill="1"/>
    <xf numFmtId="167" fontId="5" fillId="0" borderId="0" xfId="0" applyNumberFormat="1" applyFont="1" applyFill="1"/>
    <xf numFmtId="167" fontId="5" fillId="3" borderId="0" xfId="0" applyNumberFormat="1" applyFont="1" applyFill="1"/>
    <xf numFmtId="0" fontId="6" fillId="2" borderId="0" xfId="0" applyFont="1" applyFill="1"/>
    <xf numFmtId="168" fontId="6" fillId="2" borderId="0" xfId="0" applyNumberFormat="1" applyFont="1" applyFill="1"/>
    <xf numFmtId="167" fontId="6" fillId="2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tabSelected="1" zoomScale="145" zoomScaleNormal="145" workbookViewId="0">
      <selection activeCell="K12" sqref="K12"/>
    </sheetView>
  </sheetViews>
  <sheetFormatPr baseColWidth="10" defaultRowHeight="10.5" x14ac:dyDescent="0.15"/>
  <cols>
    <col min="1" max="1" width="6.59765625" bestFit="1" customWidth="1"/>
    <col min="2" max="2" width="13.59765625" bestFit="1" customWidth="1"/>
    <col min="3" max="3" width="12" bestFit="1" customWidth="1"/>
    <col min="4" max="5" width="13" bestFit="1" customWidth="1"/>
  </cols>
  <sheetData>
    <row r="1" spans="1:5" ht="12.75" x14ac:dyDescent="0.15">
      <c r="A1" s="1" t="s">
        <v>3</v>
      </c>
      <c r="B1" s="1" t="s">
        <v>1</v>
      </c>
      <c r="C1" s="1" t="s">
        <v>4</v>
      </c>
      <c r="D1" s="1" t="s">
        <v>6</v>
      </c>
      <c r="E1" s="1" t="s">
        <v>7</v>
      </c>
    </row>
    <row r="2" spans="1:5" ht="12.75" x14ac:dyDescent="0.15">
      <c r="A2" s="1" t="s">
        <v>0</v>
      </c>
      <c r="B2" s="1" t="s">
        <v>2</v>
      </c>
      <c r="C2" s="1" t="s">
        <v>5</v>
      </c>
      <c r="D2" s="1" t="s">
        <v>8</v>
      </c>
      <c r="E2" s="1" t="s">
        <v>9</v>
      </c>
    </row>
    <row r="3" spans="1:5" ht="12" x14ac:dyDescent="0.2">
      <c r="A3" s="2">
        <v>0.5</v>
      </c>
      <c r="B3" s="3">
        <f>PI()*A3^2</f>
        <v>0.78539816339744828</v>
      </c>
      <c r="C3" s="3">
        <f>500/B3</f>
        <v>636.61977236758139</v>
      </c>
      <c r="D3" s="3">
        <f>C3*2*PI()*A3</f>
        <v>2000</v>
      </c>
      <c r="E3" s="3">
        <f>D3+B3</f>
        <v>2000.7853981633975</v>
      </c>
    </row>
    <row r="4" spans="1:5" ht="12" x14ac:dyDescent="0.2">
      <c r="A4" s="2">
        <v>1</v>
      </c>
      <c r="B4" s="3">
        <f t="shared" ref="B4:B22" si="0">PI()*A4^2</f>
        <v>3.1415926535897931</v>
      </c>
      <c r="C4" s="3">
        <f t="shared" ref="C4:C22" si="1">500/B4</f>
        <v>159.15494309189535</v>
      </c>
      <c r="D4" s="3">
        <f t="shared" ref="D4:D22" si="2">C4*2*PI()*A4</f>
        <v>1000</v>
      </c>
      <c r="E4" s="3">
        <f t="shared" ref="E4:E22" si="3">D4+B4</f>
        <v>1003.1415926535898</v>
      </c>
    </row>
    <row r="5" spans="1:5" ht="12" x14ac:dyDescent="0.2">
      <c r="A5" s="2">
        <v>1.5</v>
      </c>
      <c r="B5" s="3">
        <f t="shared" si="0"/>
        <v>7.0685834705770345</v>
      </c>
      <c r="C5" s="3">
        <f t="shared" si="1"/>
        <v>70.735530263064589</v>
      </c>
      <c r="D5" s="3">
        <f t="shared" si="2"/>
        <v>666.66666666666663</v>
      </c>
      <c r="E5" s="3">
        <f t="shared" si="3"/>
        <v>673.73525013724361</v>
      </c>
    </row>
    <row r="6" spans="1:5" ht="12" x14ac:dyDescent="0.2">
      <c r="A6" s="2">
        <v>2</v>
      </c>
      <c r="B6" s="3">
        <f t="shared" si="0"/>
        <v>12.566370614359172</v>
      </c>
      <c r="C6" s="3">
        <f t="shared" si="1"/>
        <v>39.788735772973837</v>
      </c>
      <c r="D6" s="3">
        <f t="shared" si="2"/>
        <v>500</v>
      </c>
      <c r="E6" s="3">
        <f t="shared" si="3"/>
        <v>512.56637061435913</v>
      </c>
    </row>
    <row r="7" spans="1:5" ht="12" x14ac:dyDescent="0.2">
      <c r="A7" s="2">
        <v>2.5</v>
      </c>
      <c r="B7" s="3">
        <f t="shared" si="0"/>
        <v>19.634954084936208</v>
      </c>
      <c r="C7" s="3">
        <f t="shared" si="1"/>
        <v>25.464790894703253</v>
      </c>
      <c r="D7" s="3">
        <f t="shared" si="2"/>
        <v>400</v>
      </c>
      <c r="E7" s="3">
        <f t="shared" si="3"/>
        <v>419.63495408493623</v>
      </c>
    </row>
    <row r="8" spans="1:5" ht="12" x14ac:dyDescent="0.2">
      <c r="A8" s="2">
        <v>3</v>
      </c>
      <c r="B8" s="3">
        <f t="shared" si="0"/>
        <v>28.274333882308138</v>
      </c>
      <c r="C8" s="3">
        <f t="shared" si="1"/>
        <v>17.683882565766147</v>
      </c>
      <c r="D8" s="3">
        <f t="shared" si="2"/>
        <v>333.33333333333331</v>
      </c>
      <c r="E8" s="3">
        <f t="shared" si="3"/>
        <v>361.60766721564147</v>
      </c>
    </row>
    <row r="9" spans="1:5" ht="12" x14ac:dyDescent="0.2">
      <c r="A9" s="2">
        <v>3.5</v>
      </c>
      <c r="B9" s="3">
        <f t="shared" si="0"/>
        <v>38.484510006474963</v>
      </c>
      <c r="C9" s="3">
        <f t="shared" si="1"/>
        <v>12.99224025239962</v>
      </c>
      <c r="D9" s="3">
        <f t="shared" si="2"/>
        <v>285.71428571428572</v>
      </c>
      <c r="E9" s="3">
        <f t="shared" si="3"/>
        <v>324.1987957207607</v>
      </c>
    </row>
    <row r="10" spans="1:5" ht="12" x14ac:dyDescent="0.2">
      <c r="A10" s="2">
        <v>4</v>
      </c>
      <c r="B10" s="3">
        <f t="shared" si="0"/>
        <v>50.26548245743669</v>
      </c>
      <c r="C10" s="3">
        <f t="shared" si="1"/>
        <v>9.9471839432434592</v>
      </c>
      <c r="D10" s="3">
        <f t="shared" si="2"/>
        <v>250</v>
      </c>
      <c r="E10" s="3">
        <f t="shared" si="3"/>
        <v>300.26548245743669</v>
      </c>
    </row>
    <row r="11" spans="1:5" ht="12" x14ac:dyDescent="0.2">
      <c r="A11" s="2">
        <v>4.5</v>
      </c>
      <c r="B11" s="3">
        <f t="shared" si="0"/>
        <v>63.617251235193308</v>
      </c>
      <c r="C11" s="3">
        <f t="shared" si="1"/>
        <v>7.8595033625627329</v>
      </c>
      <c r="D11" s="3">
        <f t="shared" si="2"/>
        <v>222.22222222222223</v>
      </c>
      <c r="E11" s="3">
        <f t="shared" si="3"/>
        <v>285.83947345741552</v>
      </c>
    </row>
    <row r="12" spans="1:5" ht="12" x14ac:dyDescent="0.2">
      <c r="A12" s="2">
        <v>5</v>
      </c>
      <c r="B12" s="3">
        <f t="shared" si="0"/>
        <v>78.539816339744831</v>
      </c>
      <c r="C12" s="3">
        <f t="shared" si="1"/>
        <v>6.3661977236758132</v>
      </c>
      <c r="D12" s="3">
        <f t="shared" si="2"/>
        <v>200</v>
      </c>
      <c r="E12" s="3">
        <f t="shared" si="3"/>
        <v>278.53981633974485</v>
      </c>
    </row>
    <row r="13" spans="1:5" ht="12" x14ac:dyDescent="0.2">
      <c r="A13" s="4">
        <v>5.5</v>
      </c>
      <c r="B13" s="5">
        <f t="shared" si="0"/>
        <v>95.033177771091246</v>
      </c>
      <c r="C13" s="5">
        <f t="shared" si="1"/>
        <v>5.2613204327899288</v>
      </c>
      <c r="D13" s="5">
        <f t="shared" si="2"/>
        <v>181.81818181818184</v>
      </c>
      <c r="E13" s="5">
        <f t="shared" si="3"/>
        <v>276.8513595892731</v>
      </c>
    </row>
    <row r="14" spans="1:5" ht="12" x14ac:dyDescent="0.2">
      <c r="A14" s="2">
        <v>6</v>
      </c>
      <c r="B14" s="3">
        <f t="shared" si="0"/>
        <v>113.09733552923255</v>
      </c>
      <c r="C14" s="3">
        <f t="shared" si="1"/>
        <v>4.4209706414415368</v>
      </c>
      <c r="D14" s="3">
        <f t="shared" si="2"/>
        <v>166.66666666666666</v>
      </c>
      <c r="E14" s="3">
        <f t="shared" si="3"/>
        <v>279.7640021958992</v>
      </c>
    </row>
    <row r="15" spans="1:5" ht="12" x14ac:dyDescent="0.2">
      <c r="A15" s="2">
        <v>6.5</v>
      </c>
      <c r="B15" s="3">
        <f t="shared" si="0"/>
        <v>132.73228961416876</v>
      </c>
      <c r="C15" s="3">
        <f t="shared" si="1"/>
        <v>3.7669809015833216</v>
      </c>
      <c r="D15" s="3">
        <f t="shared" si="2"/>
        <v>153.84615384615384</v>
      </c>
      <c r="E15" s="3">
        <f t="shared" si="3"/>
        <v>286.5784434603226</v>
      </c>
    </row>
    <row r="16" spans="1:5" ht="12" x14ac:dyDescent="0.2">
      <c r="A16" s="2">
        <v>7</v>
      </c>
      <c r="B16" s="3">
        <f t="shared" si="0"/>
        <v>153.93804002589985</v>
      </c>
      <c r="C16" s="3">
        <f t="shared" si="1"/>
        <v>3.248060063099905</v>
      </c>
      <c r="D16" s="3">
        <f t="shared" si="2"/>
        <v>142.85714285714286</v>
      </c>
      <c r="E16" s="3">
        <f t="shared" si="3"/>
        <v>296.79518288304268</v>
      </c>
    </row>
    <row r="17" spans="1:5" ht="12" x14ac:dyDescent="0.2">
      <c r="A17" s="2">
        <v>7.5</v>
      </c>
      <c r="B17" s="3">
        <f t="shared" si="0"/>
        <v>176.71458676442586</v>
      </c>
      <c r="C17" s="3">
        <f t="shared" si="1"/>
        <v>2.8294212105225838</v>
      </c>
      <c r="D17" s="3">
        <f t="shared" si="2"/>
        <v>133.33333333333334</v>
      </c>
      <c r="E17" s="3">
        <f t="shared" si="3"/>
        <v>310.04792009775917</v>
      </c>
    </row>
    <row r="18" spans="1:5" ht="12" x14ac:dyDescent="0.2">
      <c r="A18" s="2">
        <v>8</v>
      </c>
      <c r="B18" s="3">
        <f t="shared" si="0"/>
        <v>201.06192982974676</v>
      </c>
      <c r="C18" s="3">
        <f t="shared" si="1"/>
        <v>2.4867959858108648</v>
      </c>
      <c r="D18" s="3">
        <f t="shared" si="2"/>
        <v>125</v>
      </c>
      <c r="E18" s="3">
        <f t="shared" si="3"/>
        <v>326.06192982974676</v>
      </c>
    </row>
    <row r="19" spans="1:5" ht="12" x14ac:dyDescent="0.2">
      <c r="A19" s="2">
        <v>8.5</v>
      </c>
      <c r="B19" s="3">
        <f t="shared" si="0"/>
        <v>226.98006922186255</v>
      </c>
      <c r="C19" s="3">
        <f t="shared" si="1"/>
        <v>2.2028365825867868</v>
      </c>
      <c r="D19" s="3">
        <f t="shared" si="2"/>
        <v>117.64705882352942</v>
      </c>
      <c r="E19" s="3">
        <f t="shared" si="3"/>
        <v>344.62712804539194</v>
      </c>
    </row>
    <row r="20" spans="1:5" ht="12" x14ac:dyDescent="0.2">
      <c r="A20" s="2">
        <v>9</v>
      </c>
      <c r="B20" s="3">
        <f t="shared" si="0"/>
        <v>254.46900494077323</v>
      </c>
      <c r="C20" s="3">
        <f t="shared" si="1"/>
        <v>1.9648758406406832</v>
      </c>
      <c r="D20" s="3">
        <f t="shared" si="2"/>
        <v>111.11111111111111</v>
      </c>
      <c r="E20" s="3">
        <f t="shared" si="3"/>
        <v>365.58011605188437</v>
      </c>
    </row>
    <row r="21" spans="1:5" ht="12" x14ac:dyDescent="0.2">
      <c r="A21" s="2">
        <v>9.5</v>
      </c>
      <c r="B21" s="3">
        <f t="shared" si="0"/>
        <v>283.5287369864788</v>
      </c>
      <c r="C21" s="3">
        <f t="shared" si="1"/>
        <v>1.7634896741484249</v>
      </c>
      <c r="D21" s="3">
        <f t="shared" si="2"/>
        <v>105.26315789473685</v>
      </c>
      <c r="E21" s="3">
        <f t="shared" si="3"/>
        <v>388.79189488121563</v>
      </c>
    </row>
    <row r="22" spans="1:5" ht="12" x14ac:dyDescent="0.2">
      <c r="A22" s="2">
        <v>10</v>
      </c>
      <c r="B22" s="3">
        <f t="shared" si="0"/>
        <v>314.15926535897933</v>
      </c>
      <c r="C22" s="3">
        <f t="shared" si="1"/>
        <v>1.5915494309189533</v>
      </c>
      <c r="D22" s="3">
        <f t="shared" si="2"/>
        <v>100</v>
      </c>
      <c r="E22" s="3">
        <f t="shared" si="3"/>
        <v>414.15926535897933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1"/>
  <sheetViews>
    <sheetView topLeftCell="A9" zoomScale="115" zoomScaleNormal="115" workbookViewId="0">
      <selection activeCell="H20" sqref="H20"/>
    </sheetView>
  </sheetViews>
  <sheetFormatPr baseColWidth="10" defaultRowHeight="10.5" x14ac:dyDescent="0.15"/>
  <cols>
    <col min="2" max="2" width="13" bestFit="1" customWidth="1"/>
    <col min="3" max="3" width="12" bestFit="1" customWidth="1"/>
    <col min="4" max="5" width="13" bestFit="1" customWidth="1"/>
  </cols>
  <sheetData>
    <row r="1" spans="1:5" ht="12.75" x14ac:dyDescent="0.15">
      <c r="A1" s="1" t="s">
        <v>3</v>
      </c>
      <c r="B1" s="1" t="s">
        <v>1</v>
      </c>
      <c r="C1" s="1" t="s">
        <v>4</v>
      </c>
      <c r="D1" s="1" t="s">
        <v>6</v>
      </c>
      <c r="E1" s="1" t="s">
        <v>7</v>
      </c>
    </row>
    <row r="2" spans="1:5" ht="12.75" x14ac:dyDescent="0.15">
      <c r="A2" s="1" t="s">
        <v>0</v>
      </c>
      <c r="B2" s="1" t="s">
        <v>2</v>
      </c>
      <c r="C2" s="1" t="s">
        <v>5</v>
      </c>
      <c r="D2" s="1" t="s">
        <v>8</v>
      </c>
      <c r="E2" s="1" t="s">
        <v>9</v>
      </c>
    </row>
    <row r="3" spans="1:5" ht="12" x14ac:dyDescent="0.2">
      <c r="A3" s="2">
        <v>0.5</v>
      </c>
      <c r="B3" s="3">
        <f>PI()*A3^2</f>
        <v>0.78539816339744828</v>
      </c>
      <c r="C3" s="3">
        <f>500/B3</f>
        <v>636.61977236758139</v>
      </c>
      <c r="D3" s="3">
        <f>C3*2*PI()*A3</f>
        <v>2000</v>
      </c>
      <c r="E3" s="3">
        <f>D3+B3</f>
        <v>2000.7853981633975</v>
      </c>
    </row>
    <row r="4" spans="1:5" ht="12" x14ac:dyDescent="0.2">
      <c r="A4" s="2">
        <v>1</v>
      </c>
      <c r="B4" s="3">
        <f t="shared" ref="B4:B81" si="0">PI()*A4^2</f>
        <v>3.1415926535897931</v>
      </c>
      <c r="C4" s="3">
        <f t="shared" ref="C4:C81" si="1">500/B4</f>
        <v>159.15494309189535</v>
      </c>
      <c r="D4" s="3">
        <f t="shared" ref="D4:D81" si="2">C4*2*PI()*A4</f>
        <v>1000</v>
      </c>
      <c r="E4" s="3">
        <f t="shared" ref="E4:E81" si="3">D4+B4</f>
        <v>1003.1415926535898</v>
      </c>
    </row>
    <row r="5" spans="1:5" ht="12" x14ac:dyDescent="0.2">
      <c r="A5" s="2">
        <v>1.5</v>
      </c>
      <c r="B5" s="3">
        <f t="shared" si="0"/>
        <v>7.0685834705770345</v>
      </c>
      <c r="C5" s="3">
        <f t="shared" si="1"/>
        <v>70.735530263064589</v>
      </c>
      <c r="D5" s="3">
        <f t="shared" si="2"/>
        <v>666.66666666666663</v>
      </c>
      <c r="E5" s="3">
        <f t="shared" si="3"/>
        <v>673.73525013724361</v>
      </c>
    </row>
    <row r="6" spans="1:5" ht="12" x14ac:dyDescent="0.2">
      <c r="A6" s="2">
        <v>2</v>
      </c>
      <c r="B6" s="3">
        <f t="shared" si="0"/>
        <v>12.566370614359172</v>
      </c>
      <c r="C6" s="3">
        <f t="shared" si="1"/>
        <v>39.788735772973837</v>
      </c>
      <c r="D6" s="3">
        <f t="shared" si="2"/>
        <v>500</v>
      </c>
      <c r="E6" s="3">
        <f t="shared" si="3"/>
        <v>512.56637061435913</v>
      </c>
    </row>
    <row r="7" spans="1:5" ht="12" x14ac:dyDescent="0.2">
      <c r="A7" s="2">
        <v>2.5</v>
      </c>
      <c r="B7" s="3">
        <f t="shared" si="0"/>
        <v>19.634954084936208</v>
      </c>
      <c r="C7" s="3">
        <f t="shared" si="1"/>
        <v>25.464790894703253</v>
      </c>
      <c r="D7" s="3">
        <f t="shared" si="2"/>
        <v>400</v>
      </c>
      <c r="E7" s="3">
        <f t="shared" si="3"/>
        <v>419.63495408493623</v>
      </c>
    </row>
    <row r="8" spans="1:5" ht="12" x14ac:dyDescent="0.2">
      <c r="A8" s="2">
        <v>3</v>
      </c>
      <c r="B8" s="3">
        <f t="shared" si="0"/>
        <v>28.274333882308138</v>
      </c>
      <c r="C8" s="3">
        <f t="shared" si="1"/>
        <v>17.683882565766147</v>
      </c>
      <c r="D8" s="3">
        <f t="shared" si="2"/>
        <v>333.33333333333331</v>
      </c>
      <c r="E8" s="3">
        <f t="shared" si="3"/>
        <v>361.60766721564147</v>
      </c>
    </row>
    <row r="9" spans="1:5" ht="12" x14ac:dyDescent="0.2">
      <c r="A9" s="2">
        <v>3.5</v>
      </c>
      <c r="B9" s="3">
        <f t="shared" si="0"/>
        <v>38.484510006474963</v>
      </c>
      <c r="C9" s="3">
        <f t="shared" si="1"/>
        <v>12.99224025239962</v>
      </c>
      <c r="D9" s="3">
        <f t="shared" si="2"/>
        <v>285.71428571428572</v>
      </c>
      <c r="E9" s="3">
        <f t="shared" si="3"/>
        <v>324.1987957207607</v>
      </c>
    </row>
    <row r="10" spans="1:5" ht="12" x14ac:dyDescent="0.2">
      <c r="A10" s="2">
        <v>4</v>
      </c>
      <c r="B10" s="3">
        <f t="shared" si="0"/>
        <v>50.26548245743669</v>
      </c>
      <c r="C10" s="3">
        <f t="shared" si="1"/>
        <v>9.9471839432434592</v>
      </c>
      <c r="D10" s="3">
        <f t="shared" si="2"/>
        <v>250</v>
      </c>
      <c r="E10" s="3">
        <f t="shared" si="3"/>
        <v>300.26548245743669</v>
      </c>
    </row>
    <row r="11" spans="1:5" ht="12" x14ac:dyDescent="0.2">
      <c r="A11" s="2">
        <v>4.5</v>
      </c>
      <c r="B11" s="3">
        <f t="shared" si="0"/>
        <v>63.617251235193308</v>
      </c>
      <c r="C11" s="3">
        <f t="shared" si="1"/>
        <v>7.8595033625627329</v>
      </c>
      <c r="D11" s="3">
        <f t="shared" si="2"/>
        <v>222.22222222222223</v>
      </c>
      <c r="E11" s="3">
        <f t="shared" si="3"/>
        <v>285.83947345741552</v>
      </c>
    </row>
    <row r="12" spans="1:5" ht="12" x14ac:dyDescent="0.2">
      <c r="A12" s="6">
        <v>5</v>
      </c>
      <c r="B12" s="7">
        <f t="shared" si="0"/>
        <v>78.539816339744831</v>
      </c>
      <c r="C12" s="7">
        <f t="shared" si="1"/>
        <v>6.3661977236758132</v>
      </c>
      <c r="D12" s="7">
        <f t="shared" si="2"/>
        <v>200</v>
      </c>
      <c r="E12" s="7">
        <f t="shared" si="3"/>
        <v>278.53981633974485</v>
      </c>
    </row>
    <row r="13" spans="1:5" ht="12" x14ac:dyDescent="0.2">
      <c r="A13" s="2">
        <v>5.05</v>
      </c>
      <c r="B13" s="3">
        <f t="shared" si="0"/>
        <v>80.118466648173694</v>
      </c>
      <c r="C13" s="3">
        <f t="shared" si="1"/>
        <v>6.240758478262733</v>
      </c>
      <c r="D13" s="3">
        <f t="shared" si="2"/>
        <v>198.01980198019803</v>
      </c>
      <c r="E13" s="3">
        <f t="shared" si="3"/>
        <v>278.13826862837175</v>
      </c>
    </row>
    <row r="14" spans="1:5" ht="12" x14ac:dyDescent="0.2">
      <c r="A14" s="2">
        <v>5.0999999999999996</v>
      </c>
      <c r="B14" s="3">
        <f t="shared" si="0"/>
        <v>81.712824919870513</v>
      </c>
      <c r="C14" s="3">
        <f t="shared" si="1"/>
        <v>6.1189905071855195</v>
      </c>
      <c r="D14" s="3">
        <f t="shared" si="2"/>
        <v>196.07843137254903</v>
      </c>
      <c r="E14" s="3">
        <f t="shared" si="3"/>
        <v>277.79125629241958</v>
      </c>
    </row>
    <row r="15" spans="1:5" ht="12" x14ac:dyDescent="0.2">
      <c r="A15" s="2">
        <v>5.15</v>
      </c>
      <c r="B15" s="3">
        <f t="shared" si="0"/>
        <v>83.322891154835304</v>
      </c>
      <c r="C15" s="3">
        <f t="shared" si="1"/>
        <v>6.0007519310734398</v>
      </c>
      <c r="D15" s="3">
        <f t="shared" ref="D15:D22" si="4">C15*2*PI()*A15</f>
        <v>194.17475728155335</v>
      </c>
      <c r="E15" s="3">
        <f t="shared" ref="E15:E22" si="5">D15+B15</f>
        <v>277.49764843638866</v>
      </c>
    </row>
    <row r="16" spans="1:5" ht="12" x14ac:dyDescent="0.2">
      <c r="A16" s="2">
        <v>5.2</v>
      </c>
      <c r="B16" s="3">
        <f t="shared" si="0"/>
        <v>84.948665353068009</v>
      </c>
      <c r="C16" s="3">
        <f t="shared" si="1"/>
        <v>5.8859076587239398</v>
      </c>
      <c r="D16" s="3">
        <f t="shared" si="4"/>
        <v>192.30769230769232</v>
      </c>
      <c r="E16" s="3">
        <f t="shared" si="5"/>
        <v>277.25635766076033</v>
      </c>
    </row>
    <row r="17" spans="1:5" ht="12" x14ac:dyDescent="0.2">
      <c r="A17" s="2">
        <v>5.25</v>
      </c>
      <c r="B17" s="3">
        <f t="shared" si="0"/>
        <v>86.59014751456867</v>
      </c>
      <c r="C17" s="3">
        <f t="shared" si="1"/>
        <v>5.7743290010664978</v>
      </c>
      <c r="D17" s="3">
        <f t="shared" si="4"/>
        <v>190.47619047619048</v>
      </c>
      <c r="E17" s="3">
        <f t="shared" si="5"/>
        <v>277.06633799075917</v>
      </c>
    </row>
    <row r="18" spans="1:5" ht="12" x14ac:dyDescent="0.2">
      <c r="A18" s="2">
        <v>5.3</v>
      </c>
      <c r="B18" s="3">
        <f t="shared" si="0"/>
        <v>88.247337639337289</v>
      </c>
      <c r="C18" s="3">
        <f t="shared" si="1"/>
        <v>5.6658933104982321</v>
      </c>
      <c r="D18" s="3">
        <f t="shared" si="4"/>
        <v>188.67924528301887</v>
      </c>
      <c r="E18" s="3">
        <f t="shared" si="5"/>
        <v>276.92658292235615</v>
      </c>
    </row>
    <row r="19" spans="1:5" ht="12" x14ac:dyDescent="0.2">
      <c r="A19" s="2">
        <v>5.35</v>
      </c>
      <c r="B19" s="3">
        <f t="shared" si="0"/>
        <v>89.920235727373836</v>
      </c>
      <c r="C19" s="3">
        <f t="shared" si="1"/>
        <v>5.5604836437032183</v>
      </c>
      <c r="D19" s="3">
        <f t="shared" si="4"/>
        <v>186.91588785046733</v>
      </c>
      <c r="E19" s="3">
        <f t="shared" si="5"/>
        <v>276.83612357784114</v>
      </c>
    </row>
    <row r="20" spans="1:5" ht="12" x14ac:dyDescent="0.2">
      <c r="A20" s="8">
        <v>5.4</v>
      </c>
      <c r="B20" s="9">
        <f t="shared" si="0"/>
        <v>91.608841778678382</v>
      </c>
      <c r="C20" s="9">
        <f t="shared" si="1"/>
        <v>5.4579884462241193</v>
      </c>
      <c r="D20" s="9">
        <f t="shared" si="4"/>
        <v>185.18518518518516</v>
      </c>
      <c r="E20" s="9">
        <f t="shared" si="5"/>
        <v>276.79402696386353</v>
      </c>
    </row>
    <row r="21" spans="1:5" ht="12" x14ac:dyDescent="0.2">
      <c r="A21" s="2">
        <v>5.45</v>
      </c>
      <c r="B21" s="3">
        <f t="shared" si="0"/>
        <v>93.313155793250829</v>
      </c>
      <c r="C21" s="3">
        <f t="shared" si="1"/>
        <v>5.3583012571970485</v>
      </c>
      <c r="D21" s="3">
        <f t="shared" si="4"/>
        <v>183.48623853211009</v>
      </c>
      <c r="E21" s="3">
        <f t="shared" si="5"/>
        <v>276.79939432536094</v>
      </c>
    </row>
    <row r="22" spans="1:5" ht="12" x14ac:dyDescent="0.2">
      <c r="A22" s="6">
        <v>5.5</v>
      </c>
      <c r="B22" s="7">
        <f t="shared" si="0"/>
        <v>95.033177771091246</v>
      </c>
      <c r="C22" s="7">
        <f t="shared" si="1"/>
        <v>5.2613204327899288</v>
      </c>
      <c r="D22" s="7">
        <f t="shared" si="4"/>
        <v>181.81818181818184</v>
      </c>
      <c r="E22" s="7">
        <f t="shared" si="5"/>
        <v>276.8513595892731</v>
      </c>
    </row>
    <row r="23" spans="1:5" ht="12" x14ac:dyDescent="0.2">
      <c r="A23" s="2">
        <v>5.55</v>
      </c>
      <c r="B23" s="3">
        <f t="shared" si="0"/>
        <v>96.768907712199592</v>
      </c>
      <c r="C23" s="3">
        <f t="shared" si="1"/>
        <v>5.166948887002528</v>
      </c>
      <c r="D23" s="3">
        <f t="shared" ref="D23:D32" si="6">C23*2*PI()*A23</f>
        <v>180.18018018018023</v>
      </c>
      <c r="E23" s="3">
        <f t="shared" ref="E23:E32" si="7">D23+B23</f>
        <v>276.94908789237979</v>
      </c>
    </row>
    <row r="24" spans="1:5" ht="12" x14ac:dyDescent="0.2">
      <c r="A24" s="2">
        <v>5.6</v>
      </c>
      <c r="B24" s="3">
        <f t="shared" si="0"/>
        <v>98.520345616575895</v>
      </c>
      <c r="C24" s="3">
        <f t="shared" si="1"/>
        <v>5.0750938485936024</v>
      </c>
      <c r="D24" s="3">
        <f t="shared" si="6"/>
        <v>178.57142857142858</v>
      </c>
      <c r="E24" s="3">
        <f t="shared" si="7"/>
        <v>277.09177418800448</v>
      </c>
    </row>
    <row r="25" spans="1:5" ht="12" x14ac:dyDescent="0.2">
      <c r="A25" s="2">
        <v>5.65</v>
      </c>
      <c r="B25" s="3">
        <f t="shared" si="0"/>
        <v>100.28749148422018</v>
      </c>
      <c r="C25" s="3">
        <f t="shared" si="1"/>
        <v>4.9856666329985222</v>
      </c>
      <c r="D25" s="3">
        <f t="shared" si="6"/>
        <v>176.99115044247787</v>
      </c>
      <c r="E25" s="3">
        <f t="shared" si="7"/>
        <v>277.27864192669807</v>
      </c>
    </row>
    <row r="26" spans="1:5" ht="12" x14ac:dyDescent="0.2">
      <c r="A26" s="2">
        <v>5.7</v>
      </c>
      <c r="B26" s="3">
        <f t="shared" si="0"/>
        <v>102.07034531513239</v>
      </c>
      <c r="C26" s="3">
        <f t="shared" si="1"/>
        <v>4.8985824281900685</v>
      </c>
      <c r="D26" s="3">
        <f t="shared" si="6"/>
        <v>175.43859649122805</v>
      </c>
      <c r="E26" s="3">
        <f t="shared" si="7"/>
        <v>277.50894180636044</v>
      </c>
    </row>
    <row r="27" spans="1:5" ht="12" x14ac:dyDescent="0.2">
      <c r="A27" s="2">
        <v>5.75</v>
      </c>
      <c r="B27" s="3">
        <f t="shared" si="0"/>
        <v>103.86890710931253</v>
      </c>
      <c r="C27" s="3">
        <f t="shared" si="1"/>
        <v>4.8137600935166835</v>
      </c>
      <c r="D27" s="3">
        <f t="shared" si="6"/>
        <v>173.91304347826087</v>
      </c>
      <c r="E27" s="3">
        <f t="shared" si="7"/>
        <v>277.78195058757342</v>
      </c>
    </row>
    <row r="28" spans="1:5" ht="12" x14ac:dyDescent="0.2">
      <c r="A28" s="2">
        <v>5.8</v>
      </c>
      <c r="B28" s="3">
        <f t="shared" si="0"/>
        <v>105.68317686676065</v>
      </c>
      <c r="C28" s="3">
        <f t="shared" si="1"/>
        <v>4.7311219706270906</v>
      </c>
      <c r="D28" s="3">
        <f t="shared" si="6"/>
        <v>172.41379310344826</v>
      </c>
      <c r="E28" s="3">
        <f t="shared" si="7"/>
        <v>278.09696997020887</v>
      </c>
    </row>
    <row r="29" spans="1:5" ht="12" x14ac:dyDescent="0.2">
      <c r="A29" s="2">
        <v>5.85</v>
      </c>
      <c r="B29" s="3">
        <f t="shared" si="0"/>
        <v>107.51315458747668</v>
      </c>
      <c r="C29" s="3">
        <f t="shared" si="1"/>
        <v>4.650593705658423</v>
      </c>
      <c r="D29" s="3">
        <f t="shared" si="6"/>
        <v>170.94017094017099</v>
      </c>
      <c r="E29" s="3">
        <f t="shared" si="7"/>
        <v>278.45332552764768</v>
      </c>
    </row>
    <row r="30" spans="1:5" ht="12" x14ac:dyDescent="0.2">
      <c r="A30" s="2">
        <v>5.9</v>
      </c>
      <c r="B30" s="3">
        <f t="shared" si="0"/>
        <v>109.35884027146071</v>
      </c>
      <c r="C30" s="3">
        <f t="shared" si="1"/>
        <v>4.5721040819274732</v>
      </c>
      <c r="D30" s="3">
        <f t="shared" si="6"/>
        <v>169.49152542372883</v>
      </c>
      <c r="E30" s="3">
        <f t="shared" si="7"/>
        <v>278.85036569518957</v>
      </c>
    </row>
    <row r="31" spans="1:5" ht="12" x14ac:dyDescent="0.2">
      <c r="A31" s="2">
        <v>5.95</v>
      </c>
      <c r="B31" s="3">
        <f t="shared" si="0"/>
        <v>111.22023391871267</v>
      </c>
      <c r="C31" s="3">
        <f t="shared" si="1"/>
        <v>4.4955848624220129</v>
      </c>
      <c r="D31" s="3">
        <f t="shared" si="6"/>
        <v>168.06722689075627</v>
      </c>
      <c r="E31" s="3">
        <f t="shared" si="7"/>
        <v>279.28746080946894</v>
      </c>
    </row>
    <row r="32" spans="1:5" ht="12" x14ac:dyDescent="0.2">
      <c r="A32" s="2">
        <v>6</v>
      </c>
      <c r="B32" s="3">
        <f t="shared" si="0"/>
        <v>113.09733552923255</v>
      </c>
      <c r="C32" s="3">
        <f t="shared" si="1"/>
        <v>4.4209706414415368</v>
      </c>
      <c r="D32" s="3">
        <f t="shared" si="6"/>
        <v>166.66666666666666</v>
      </c>
      <c r="E32" s="3">
        <f t="shared" si="7"/>
        <v>279.7640021958992</v>
      </c>
    </row>
    <row r="33" spans="1:5" ht="12" x14ac:dyDescent="0.2">
      <c r="A33" s="6">
        <v>6</v>
      </c>
      <c r="B33" s="7">
        <f t="shared" si="0"/>
        <v>113.09733552923255</v>
      </c>
      <c r="C33" s="7">
        <f t="shared" si="1"/>
        <v>4.4209706414415368</v>
      </c>
      <c r="D33" s="7">
        <f t="shared" si="2"/>
        <v>166.66666666666666</v>
      </c>
      <c r="E33" s="7">
        <f t="shared" si="3"/>
        <v>279.7640021958992</v>
      </c>
    </row>
    <row r="34" spans="1:5" ht="12" x14ac:dyDescent="0.2">
      <c r="A34" s="2">
        <v>6.5</v>
      </c>
      <c r="B34" s="3">
        <f t="shared" si="0"/>
        <v>132.73228961416876</v>
      </c>
      <c r="C34" s="3">
        <f t="shared" si="1"/>
        <v>3.7669809015833216</v>
      </c>
      <c r="D34" s="3">
        <f t="shared" si="2"/>
        <v>153.84615384615384</v>
      </c>
      <c r="E34" s="3">
        <f t="shared" si="3"/>
        <v>286.5784434603226</v>
      </c>
    </row>
    <row r="35" spans="1:5" ht="12" x14ac:dyDescent="0.2">
      <c r="A35" s="2">
        <v>7</v>
      </c>
      <c r="B35" s="3">
        <f t="shared" si="0"/>
        <v>153.93804002589985</v>
      </c>
      <c r="C35" s="3">
        <f t="shared" si="1"/>
        <v>3.248060063099905</v>
      </c>
      <c r="D35" s="3">
        <f t="shared" si="2"/>
        <v>142.85714285714286</v>
      </c>
      <c r="E35" s="3">
        <f t="shared" si="3"/>
        <v>296.79518288304268</v>
      </c>
    </row>
    <row r="36" spans="1:5" ht="12" x14ac:dyDescent="0.2">
      <c r="A36" s="2">
        <v>7.5</v>
      </c>
      <c r="B36" s="3">
        <f t="shared" si="0"/>
        <v>176.71458676442586</v>
      </c>
      <c r="C36" s="3">
        <f t="shared" si="1"/>
        <v>2.8294212105225838</v>
      </c>
      <c r="D36" s="3">
        <f t="shared" si="2"/>
        <v>133.33333333333334</v>
      </c>
      <c r="E36" s="3">
        <f t="shared" si="3"/>
        <v>310.04792009775917</v>
      </c>
    </row>
    <row r="37" spans="1:5" ht="12" x14ac:dyDescent="0.2">
      <c r="A37" s="2">
        <v>8</v>
      </c>
      <c r="B37" s="3">
        <f t="shared" si="0"/>
        <v>201.06192982974676</v>
      </c>
      <c r="C37" s="3">
        <f t="shared" si="1"/>
        <v>2.4867959858108648</v>
      </c>
      <c r="D37" s="3">
        <f t="shared" si="2"/>
        <v>125</v>
      </c>
      <c r="E37" s="3">
        <f t="shared" si="3"/>
        <v>326.06192982974676</v>
      </c>
    </row>
    <row r="38" spans="1:5" ht="12" x14ac:dyDescent="0.2">
      <c r="A38" s="2">
        <v>8.5</v>
      </c>
      <c r="B38" s="3">
        <f t="shared" si="0"/>
        <v>226.98006922186255</v>
      </c>
      <c r="C38" s="3">
        <f t="shared" si="1"/>
        <v>2.2028365825867868</v>
      </c>
      <c r="D38" s="3">
        <f t="shared" si="2"/>
        <v>117.64705882352942</v>
      </c>
      <c r="E38" s="3">
        <f t="shared" si="3"/>
        <v>344.62712804539194</v>
      </c>
    </row>
    <row r="39" spans="1:5" ht="12" x14ac:dyDescent="0.2">
      <c r="A39" s="2">
        <v>9</v>
      </c>
      <c r="B39" s="3">
        <f t="shared" si="0"/>
        <v>254.46900494077323</v>
      </c>
      <c r="C39" s="3">
        <f t="shared" si="1"/>
        <v>1.9648758406406832</v>
      </c>
      <c r="D39" s="3">
        <f t="shared" si="2"/>
        <v>111.11111111111111</v>
      </c>
      <c r="E39" s="3">
        <f t="shared" si="3"/>
        <v>365.58011605188437</v>
      </c>
    </row>
    <row r="40" spans="1:5" ht="12" x14ac:dyDescent="0.2">
      <c r="A40" s="2">
        <v>9.5</v>
      </c>
      <c r="B40" s="3">
        <f t="shared" si="0"/>
        <v>283.5287369864788</v>
      </c>
      <c r="C40" s="3">
        <f t="shared" si="1"/>
        <v>1.7634896741484249</v>
      </c>
      <c r="D40" s="3">
        <f t="shared" si="2"/>
        <v>105.26315789473685</v>
      </c>
      <c r="E40" s="3">
        <f t="shared" si="3"/>
        <v>388.79189488121563</v>
      </c>
    </row>
    <row r="41" spans="1:5" ht="12" x14ac:dyDescent="0.2">
      <c r="A41" s="2">
        <v>10</v>
      </c>
      <c r="B41" s="3">
        <f t="shared" si="0"/>
        <v>314.15926535897933</v>
      </c>
      <c r="C41" s="3">
        <f t="shared" si="1"/>
        <v>1.5915494309189533</v>
      </c>
      <c r="D41" s="3">
        <f t="shared" si="2"/>
        <v>100</v>
      </c>
      <c r="E41" s="3">
        <f t="shared" si="3"/>
        <v>414.15926535897933</v>
      </c>
    </row>
    <row r="42" spans="1:5" ht="12" x14ac:dyDescent="0.2">
      <c r="A42" s="2">
        <v>10.5</v>
      </c>
      <c r="B42" s="3">
        <f t="shared" si="0"/>
        <v>346.36059005827468</v>
      </c>
      <c r="C42" s="3">
        <f t="shared" si="1"/>
        <v>1.4435822502666245</v>
      </c>
      <c r="D42" s="3">
        <f t="shared" si="2"/>
        <v>95.238095238095241</v>
      </c>
      <c r="E42" s="3">
        <f t="shared" si="3"/>
        <v>441.59868529636992</v>
      </c>
    </row>
    <row r="43" spans="1:5" ht="12" x14ac:dyDescent="0.2">
      <c r="A43" s="2">
        <v>11</v>
      </c>
      <c r="B43" s="3">
        <f t="shared" si="0"/>
        <v>380.13271108436498</v>
      </c>
      <c r="C43" s="3">
        <f t="shared" si="1"/>
        <v>1.3153301081974822</v>
      </c>
      <c r="D43" s="3">
        <f t="shared" si="2"/>
        <v>90.909090909090921</v>
      </c>
      <c r="E43" s="3">
        <f t="shared" si="3"/>
        <v>471.04180199345592</v>
      </c>
    </row>
    <row r="44" spans="1:5" ht="12" x14ac:dyDescent="0.2">
      <c r="A44" s="2">
        <v>11.5</v>
      </c>
      <c r="B44" s="3">
        <f t="shared" si="0"/>
        <v>415.47562843725012</v>
      </c>
      <c r="C44" s="3">
        <f t="shared" si="1"/>
        <v>1.2034400233791709</v>
      </c>
      <c r="D44" s="3">
        <f t="shared" si="2"/>
        <v>86.956521739130437</v>
      </c>
      <c r="E44" s="3">
        <f t="shared" si="3"/>
        <v>502.43215017638056</v>
      </c>
    </row>
    <row r="45" spans="1:5" ht="12" x14ac:dyDescent="0.2">
      <c r="A45" s="2">
        <v>12</v>
      </c>
      <c r="B45" s="3">
        <f t="shared" si="0"/>
        <v>452.38934211693021</v>
      </c>
      <c r="C45" s="3">
        <f t="shared" si="1"/>
        <v>1.1052426603603842</v>
      </c>
      <c r="D45" s="3">
        <f t="shared" si="2"/>
        <v>83.333333333333329</v>
      </c>
      <c r="E45" s="3">
        <f t="shared" si="3"/>
        <v>535.72267545026352</v>
      </c>
    </row>
    <row r="46" spans="1:5" ht="12" x14ac:dyDescent="0.2">
      <c r="A46" s="2">
        <v>12.5</v>
      </c>
      <c r="B46" s="3">
        <f t="shared" si="0"/>
        <v>490.87385212340519</v>
      </c>
      <c r="C46" s="3">
        <f t="shared" si="1"/>
        <v>1.0185916357881302</v>
      </c>
      <c r="D46" s="3">
        <f t="shared" si="2"/>
        <v>80</v>
      </c>
      <c r="E46" s="3">
        <f t="shared" si="3"/>
        <v>570.87385212340519</v>
      </c>
    </row>
    <row r="47" spans="1:5" ht="12" x14ac:dyDescent="0.2">
      <c r="A47" s="2">
        <v>13</v>
      </c>
      <c r="B47" s="3">
        <f t="shared" si="0"/>
        <v>530.92915845667505</v>
      </c>
      <c r="C47" s="3">
        <f t="shared" si="1"/>
        <v>0.94174522539583039</v>
      </c>
      <c r="D47" s="3">
        <f t="shared" si="2"/>
        <v>76.92307692307692</v>
      </c>
      <c r="E47" s="3">
        <f t="shared" si="3"/>
        <v>607.85223537975196</v>
      </c>
    </row>
    <row r="48" spans="1:5" ht="12" x14ac:dyDescent="0.2">
      <c r="A48" s="2">
        <v>13.5</v>
      </c>
      <c r="B48" s="3">
        <f t="shared" si="0"/>
        <v>572.55526111673976</v>
      </c>
      <c r="C48" s="3">
        <f t="shared" si="1"/>
        <v>0.87327815139585929</v>
      </c>
      <c r="D48" s="3">
        <f t="shared" si="2"/>
        <v>74.074074074074076</v>
      </c>
      <c r="E48" s="3">
        <f t="shared" si="3"/>
        <v>646.62933519081389</v>
      </c>
    </row>
    <row r="49" spans="1:5" ht="12" x14ac:dyDescent="0.2">
      <c r="A49" s="2">
        <v>14</v>
      </c>
      <c r="B49" s="3">
        <f t="shared" si="0"/>
        <v>615.75216010359941</v>
      </c>
      <c r="C49" s="3">
        <f t="shared" si="1"/>
        <v>0.81201501577497626</v>
      </c>
      <c r="D49" s="3">
        <f t="shared" si="2"/>
        <v>71.428571428571431</v>
      </c>
      <c r="E49" s="3">
        <f t="shared" si="3"/>
        <v>687.18073153217085</v>
      </c>
    </row>
    <row r="50" spans="1:5" ht="12" x14ac:dyDescent="0.2">
      <c r="A50" s="2">
        <v>14.5</v>
      </c>
      <c r="B50" s="3">
        <f t="shared" si="0"/>
        <v>660.51985541725401</v>
      </c>
      <c r="C50" s="3">
        <f t="shared" si="1"/>
        <v>0.75697951530033458</v>
      </c>
      <c r="D50" s="3">
        <f t="shared" si="2"/>
        <v>68.965517241379317</v>
      </c>
      <c r="E50" s="3">
        <f t="shared" si="3"/>
        <v>729.48537265863331</v>
      </c>
    </row>
    <row r="51" spans="1:5" ht="12" x14ac:dyDescent="0.2">
      <c r="A51" s="2">
        <v>15</v>
      </c>
      <c r="B51" s="3">
        <f t="shared" si="0"/>
        <v>706.85834705770344</v>
      </c>
      <c r="C51" s="3">
        <f t="shared" si="1"/>
        <v>0.70735530263064594</v>
      </c>
      <c r="D51" s="3">
        <f t="shared" si="2"/>
        <v>66.666666666666671</v>
      </c>
      <c r="E51" s="3">
        <f t="shared" si="3"/>
        <v>773.52501372437007</v>
      </c>
    </row>
    <row r="52" spans="1:5" ht="12" x14ac:dyDescent="0.2">
      <c r="A52" s="2">
        <v>15.5</v>
      </c>
      <c r="B52" s="3">
        <f t="shared" si="0"/>
        <v>754.76763502494782</v>
      </c>
      <c r="C52" s="3">
        <f t="shared" si="1"/>
        <v>0.66245553836376836</v>
      </c>
      <c r="D52" s="3">
        <f t="shared" si="2"/>
        <v>64.516129032258078</v>
      </c>
      <c r="E52" s="3">
        <f t="shared" si="3"/>
        <v>819.28376405720587</v>
      </c>
    </row>
    <row r="53" spans="1:5" ht="12" x14ac:dyDescent="0.2">
      <c r="A53" s="2">
        <v>16</v>
      </c>
      <c r="B53" s="3">
        <f t="shared" si="0"/>
        <v>804.24771931898704</v>
      </c>
      <c r="C53" s="3">
        <f t="shared" si="1"/>
        <v>0.6216989964527162</v>
      </c>
      <c r="D53" s="3">
        <f t="shared" si="2"/>
        <v>62.5</v>
      </c>
      <c r="E53" s="3">
        <f t="shared" si="3"/>
        <v>866.74771931898704</v>
      </c>
    </row>
    <row r="54" spans="1:5" ht="12" x14ac:dyDescent="0.2">
      <c r="A54" s="2">
        <v>16.5</v>
      </c>
      <c r="B54" s="3">
        <f t="shared" si="0"/>
        <v>855.2985999398212</v>
      </c>
      <c r="C54" s="3">
        <f t="shared" si="1"/>
        <v>0.58459115919888094</v>
      </c>
      <c r="D54" s="3">
        <f t="shared" si="2"/>
        <v>60.606060606060602</v>
      </c>
      <c r="E54" s="3">
        <f t="shared" si="3"/>
        <v>915.90466054588182</v>
      </c>
    </row>
    <row r="55" spans="1:5" ht="12" x14ac:dyDescent="0.2">
      <c r="A55" s="2">
        <v>17</v>
      </c>
      <c r="B55" s="3">
        <f t="shared" si="0"/>
        <v>907.9202768874502</v>
      </c>
      <c r="C55" s="3">
        <f t="shared" si="1"/>
        <v>0.55070914564669671</v>
      </c>
      <c r="D55" s="3">
        <f t="shared" si="2"/>
        <v>58.82352941176471</v>
      </c>
      <c r="E55" s="3">
        <f t="shared" si="3"/>
        <v>966.74380629921495</v>
      </c>
    </row>
    <row r="56" spans="1:5" ht="12" x14ac:dyDescent="0.2">
      <c r="A56" s="2">
        <v>17.5</v>
      </c>
      <c r="B56" s="3">
        <f t="shared" si="0"/>
        <v>962.11275016187415</v>
      </c>
      <c r="C56" s="3">
        <f t="shared" si="1"/>
        <v>0.5196896100959848</v>
      </c>
      <c r="D56" s="3">
        <f t="shared" si="2"/>
        <v>57.142857142857146</v>
      </c>
      <c r="E56" s="3">
        <f t="shared" si="3"/>
        <v>1019.2556073047313</v>
      </c>
    </row>
    <row r="57" spans="1:5" ht="12" x14ac:dyDescent="0.2">
      <c r="A57" s="2">
        <v>18</v>
      </c>
      <c r="B57" s="3">
        <f t="shared" si="0"/>
        <v>1017.8760197630929</v>
      </c>
      <c r="C57" s="3">
        <f t="shared" si="1"/>
        <v>0.4912189601601708</v>
      </c>
      <c r="D57" s="3">
        <f t="shared" si="2"/>
        <v>55.555555555555557</v>
      </c>
      <c r="E57" s="3">
        <f t="shared" si="3"/>
        <v>1073.4315753186486</v>
      </c>
    </row>
    <row r="58" spans="1:5" ht="12" x14ac:dyDescent="0.2">
      <c r="A58" s="2">
        <v>18.5</v>
      </c>
      <c r="B58" s="3">
        <f t="shared" si="0"/>
        <v>1075.2100856911068</v>
      </c>
      <c r="C58" s="3">
        <f t="shared" si="1"/>
        <v>0.46502539983022739</v>
      </c>
      <c r="D58" s="3">
        <f t="shared" si="2"/>
        <v>54.054054054054049</v>
      </c>
      <c r="E58" s="3">
        <f t="shared" si="3"/>
        <v>1129.2641397451607</v>
      </c>
    </row>
    <row r="59" spans="1:5" ht="12" x14ac:dyDescent="0.2">
      <c r="A59" s="2">
        <v>19</v>
      </c>
      <c r="B59" s="3">
        <f t="shared" si="0"/>
        <v>1134.1149479459152</v>
      </c>
      <c r="C59" s="3">
        <f t="shared" si="1"/>
        <v>0.44087241853710624</v>
      </c>
      <c r="D59" s="3">
        <f t="shared" si="2"/>
        <v>52.631578947368425</v>
      </c>
      <c r="E59" s="3">
        <f t="shared" si="3"/>
        <v>1186.7465268932835</v>
      </c>
    </row>
    <row r="60" spans="1:5" ht="12" x14ac:dyDescent="0.2">
      <c r="A60" s="2">
        <v>19.5</v>
      </c>
      <c r="B60" s="3">
        <f t="shared" si="0"/>
        <v>1194.5906065275187</v>
      </c>
      <c r="C60" s="3">
        <f t="shared" si="1"/>
        <v>0.418553433509258</v>
      </c>
      <c r="D60" s="3">
        <f t="shared" si="2"/>
        <v>51.282051282051285</v>
      </c>
      <c r="E60" s="3">
        <f t="shared" si="3"/>
        <v>1245.87265780957</v>
      </c>
    </row>
    <row r="61" spans="1:5" ht="12" x14ac:dyDescent="0.2">
      <c r="A61" s="2">
        <v>20</v>
      </c>
      <c r="B61" s="3">
        <f t="shared" si="0"/>
        <v>1256.6370614359173</v>
      </c>
      <c r="C61" s="3">
        <f t="shared" si="1"/>
        <v>0.39788735772973832</v>
      </c>
      <c r="D61" s="3">
        <f t="shared" si="2"/>
        <v>50</v>
      </c>
      <c r="E61" s="3">
        <f t="shared" si="3"/>
        <v>1306.6370614359173</v>
      </c>
    </row>
    <row r="62" spans="1:5" ht="12" x14ac:dyDescent="0.2">
      <c r="A62" s="2">
        <v>20.5</v>
      </c>
      <c r="B62" s="3">
        <f t="shared" si="0"/>
        <v>1320.2543126711105</v>
      </c>
      <c r="C62" s="3">
        <f t="shared" si="1"/>
        <v>0.37871491515025663</v>
      </c>
      <c r="D62" s="3">
        <f t="shared" si="2"/>
        <v>48.780487804878057</v>
      </c>
      <c r="E62" s="3">
        <f t="shared" si="3"/>
        <v>1369.0348004759885</v>
      </c>
    </row>
    <row r="63" spans="1:5" ht="12" x14ac:dyDescent="0.2">
      <c r="A63" s="2">
        <v>21</v>
      </c>
      <c r="B63" s="3">
        <f t="shared" si="0"/>
        <v>1385.4423602330987</v>
      </c>
      <c r="C63" s="3">
        <f t="shared" si="1"/>
        <v>0.36089556256665611</v>
      </c>
      <c r="D63" s="3">
        <f t="shared" si="2"/>
        <v>47.61904761904762</v>
      </c>
      <c r="E63" s="3">
        <f t="shared" si="3"/>
        <v>1433.0614078521464</v>
      </c>
    </row>
    <row r="64" spans="1:5" ht="12" x14ac:dyDescent="0.2">
      <c r="A64" s="2">
        <v>21.5</v>
      </c>
      <c r="B64" s="3">
        <f t="shared" si="0"/>
        <v>1452.2012041218818</v>
      </c>
      <c r="C64" s="3">
        <f t="shared" si="1"/>
        <v>0.34430490663471142</v>
      </c>
      <c r="D64" s="3">
        <f t="shared" si="2"/>
        <v>46.511627906976749</v>
      </c>
      <c r="E64" s="3">
        <f t="shared" si="3"/>
        <v>1498.7128320288587</v>
      </c>
    </row>
    <row r="65" spans="1:5" ht="12" x14ac:dyDescent="0.2">
      <c r="A65" s="2">
        <v>22</v>
      </c>
      <c r="B65" s="3">
        <f t="shared" si="0"/>
        <v>1520.5308443374599</v>
      </c>
      <c r="C65" s="3">
        <f t="shared" si="1"/>
        <v>0.32883252704937055</v>
      </c>
      <c r="D65" s="3">
        <f t="shared" si="2"/>
        <v>45.45454545454546</v>
      </c>
      <c r="E65" s="3">
        <f t="shared" si="3"/>
        <v>1565.9853897920054</v>
      </c>
    </row>
    <row r="66" spans="1:5" ht="12" x14ac:dyDescent="0.2">
      <c r="A66" s="2">
        <v>22.5</v>
      </c>
      <c r="B66" s="3">
        <f t="shared" si="0"/>
        <v>1590.4312808798327</v>
      </c>
      <c r="C66" s="3">
        <f t="shared" si="1"/>
        <v>0.31438013450250935</v>
      </c>
      <c r="D66" s="3">
        <f t="shared" si="2"/>
        <v>44.44444444444445</v>
      </c>
      <c r="E66" s="3">
        <f t="shared" si="3"/>
        <v>1634.875725324277</v>
      </c>
    </row>
    <row r="67" spans="1:5" ht="12" x14ac:dyDescent="0.2">
      <c r="A67" s="2">
        <v>23</v>
      </c>
      <c r="B67" s="3">
        <f t="shared" si="0"/>
        <v>1661.9025137490005</v>
      </c>
      <c r="C67" s="3">
        <f t="shared" si="1"/>
        <v>0.30086000584479272</v>
      </c>
      <c r="D67" s="3">
        <f t="shared" si="2"/>
        <v>43.478260869565219</v>
      </c>
      <c r="E67" s="3">
        <f t="shared" si="3"/>
        <v>1705.3807746185657</v>
      </c>
    </row>
    <row r="68" spans="1:5" ht="12" x14ac:dyDescent="0.2">
      <c r="A68" s="2">
        <v>23.5</v>
      </c>
      <c r="B68" s="3">
        <f t="shared" si="0"/>
        <v>1734.9445429449634</v>
      </c>
      <c r="C68" s="3">
        <f t="shared" si="1"/>
        <v>0.28819364978161222</v>
      </c>
      <c r="D68" s="3">
        <f t="shared" si="2"/>
        <v>42.553191489361708</v>
      </c>
      <c r="E68" s="3">
        <f t="shared" si="3"/>
        <v>1777.4977344343251</v>
      </c>
    </row>
    <row r="69" spans="1:5" ht="12" x14ac:dyDescent="0.2">
      <c r="A69" s="2">
        <v>24</v>
      </c>
      <c r="B69" s="3">
        <f t="shared" si="0"/>
        <v>1809.5573684677208</v>
      </c>
      <c r="C69" s="3">
        <f t="shared" si="1"/>
        <v>0.27631066509009605</v>
      </c>
      <c r="D69" s="3">
        <f t="shared" si="2"/>
        <v>41.666666666666664</v>
      </c>
      <c r="E69" s="3">
        <f t="shared" si="3"/>
        <v>1851.2240351343876</v>
      </c>
    </row>
    <row r="70" spans="1:5" ht="12" x14ac:dyDescent="0.2">
      <c r="A70" s="2">
        <v>24.5</v>
      </c>
      <c r="B70" s="3">
        <f t="shared" si="0"/>
        <v>1885.7409903172734</v>
      </c>
      <c r="C70" s="3">
        <f t="shared" si="1"/>
        <v>0.26514776025305348</v>
      </c>
      <c r="D70" s="3">
        <f t="shared" si="2"/>
        <v>40.816326530612244</v>
      </c>
      <c r="E70" s="3">
        <f t="shared" si="3"/>
        <v>1926.5573168478857</v>
      </c>
    </row>
    <row r="71" spans="1:5" ht="12" x14ac:dyDescent="0.2">
      <c r="A71" s="2">
        <v>25</v>
      </c>
      <c r="B71" s="3">
        <f t="shared" si="0"/>
        <v>1963.4954084936207</v>
      </c>
      <c r="C71" s="3">
        <f t="shared" si="1"/>
        <v>0.25464790894703254</v>
      </c>
      <c r="D71" s="3">
        <f t="shared" si="2"/>
        <v>40</v>
      </c>
      <c r="E71" s="3">
        <f t="shared" si="3"/>
        <v>2003.4954084936207</v>
      </c>
    </row>
    <row r="72" spans="1:5" ht="12" x14ac:dyDescent="0.2">
      <c r="A72" s="2">
        <v>25.5</v>
      </c>
      <c r="B72" s="3">
        <f t="shared" si="0"/>
        <v>2042.8206229967629</v>
      </c>
      <c r="C72" s="3">
        <f t="shared" si="1"/>
        <v>0.24475962028742076</v>
      </c>
      <c r="D72" s="3">
        <f t="shared" si="2"/>
        <v>39.215686274509807</v>
      </c>
      <c r="E72" s="3">
        <f t="shared" si="3"/>
        <v>2082.0363092712728</v>
      </c>
    </row>
    <row r="73" spans="1:5" ht="12" x14ac:dyDescent="0.2">
      <c r="A73" s="2">
        <v>26</v>
      </c>
      <c r="B73" s="3">
        <f t="shared" si="0"/>
        <v>2123.7166338267002</v>
      </c>
      <c r="C73" s="3">
        <f t="shared" si="1"/>
        <v>0.2354363063489576</v>
      </c>
      <c r="D73" s="3">
        <f t="shared" si="2"/>
        <v>38.46153846153846</v>
      </c>
      <c r="E73" s="3">
        <f t="shared" si="3"/>
        <v>2162.1781722882388</v>
      </c>
    </row>
    <row r="74" spans="1:5" ht="12" x14ac:dyDescent="0.2">
      <c r="A74" s="2">
        <v>26.5</v>
      </c>
      <c r="B74" s="3">
        <f t="shared" si="0"/>
        <v>2206.1834409834323</v>
      </c>
      <c r="C74" s="3">
        <f t="shared" si="1"/>
        <v>0.22663573241992926</v>
      </c>
      <c r="D74" s="3">
        <f t="shared" si="2"/>
        <v>37.735849056603769</v>
      </c>
      <c r="E74" s="3">
        <f t="shared" si="3"/>
        <v>2243.9192900400362</v>
      </c>
    </row>
    <row r="75" spans="1:5" ht="12" x14ac:dyDescent="0.2">
      <c r="A75" s="2">
        <v>27</v>
      </c>
      <c r="B75" s="3">
        <f t="shared" si="0"/>
        <v>2290.221044466959</v>
      </c>
      <c r="C75" s="3">
        <f t="shared" si="1"/>
        <v>0.21831953784896482</v>
      </c>
      <c r="D75" s="3">
        <f t="shared" si="2"/>
        <v>37.037037037037038</v>
      </c>
      <c r="E75" s="3">
        <f t="shared" si="3"/>
        <v>2327.258081503996</v>
      </c>
    </row>
    <row r="76" spans="1:5" ht="12" x14ac:dyDescent="0.2">
      <c r="A76" s="2">
        <v>27.5</v>
      </c>
      <c r="B76" s="3">
        <f t="shared" si="0"/>
        <v>2375.8294442772813</v>
      </c>
      <c r="C76" s="3">
        <f t="shared" si="1"/>
        <v>0.21045281731159712</v>
      </c>
      <c r="D76" s="3">
        <f t="shared" si="2"/>
        <v>36.36363636363636</v>
      </c>
      <c r="E76" s="3">
        <f t="shared" si="3"/>
        <v>2412.1930806409177</v>
      </c>
    </row>
    <row r="77" spans="1:5" ht="12" x14ac:dyDescent="0.2">
      <c r="A77" s="2">
        <v>28</v>
      </c>
      <c r="B77" s="3">
        <f t="shared" si="0"/>
        <v>2463.0086404143976</v>
      </c>
      <c r="C77" s="3">
        <f t="shared" si="1"/>
        <v>0.20300375394374406</v>
      </c>
      <c r="D77" s="3">
        <f t="shared" si="2"/>
        <v>35.714285714285715</v>
      </c>
      <c r="E77" s="3">
        <f t="shared" si="3"/>
        <v>2498.7229261286834</v>
      </c>
    </row>
    <row r="78" spans="1:5" ht="12" x14ac:dyDescent="0.2">
      <c r="A78" s="2">
        <v>28.5</v>
      </c>
      <c r="B78" s="3">
        <f t="shared" si="0"/>
        <v>2551.7586328783095</v>
      </c>
      <c r="C78" s="3">
        <f t="shared" si="1"/>
        <v>0.19594329712760275</v>
      </c>
      <c r="D78" s="3">
        <f t="shared" si="2"/>
        <v>35.087719298245617</v>
      </c>
      <c r="E78" s="3">
        <f t="shared" si="3"/>
        <v>2586.8463521765552</v>
      </c>
    </row>
    <row r="79" spans="1:5" ht="12" x14ac:dyDescent="0.2">
      <c r="A79" s="2">
        <v>29</v>
      </c>
      <c r="B79" s="3">
        <f t="shared" si="0"/>
        <v>2642.079421669016</v>
      </c>
      <c r="C79" s="3">
        <f t="shared" si="1"/>
        <v>0.18924487882508365</v>
      </c>
      <c r="D79" s="3">
        <f t="shared" si="2"/>
        <v>34.482758620689658</v>
      </c>
      <c r="E79" s="3">
        <f t="shared" si="3"/>
        <v>2676.5621802897058</v>
      </c>
    </row>
    <row r="80" spans="1:5" ht="12" x14ac:dyDescent="0.2">
      <c r="A80" s="2">
        <v>29.5</v>
      </c>
      <c r="B80" s="3">
        <f t="shared" si="0"/>
        <v>2733.9710067865176</v>
      </c>
      <c r="C80" s="3">
        <f t="shared" si="1"/>
        <v>0.18288416327709892</v>
      </c>
      <c r="D80" s="3">
        <f t="shared" si="2"/>
        <v>33.898305084745765</v>
      </c>
      <c r="E80" s="3">
        <f t="shared" si="3"/>
        <v>2767.8693118712636</v>
      </c>
    </row>
    <row r="81" spans="1:5" ht="12" x14ac:dyDescent="0.2">
      <c r="A81" s="2">
        <v>30</v>
      </c>
      <c r="B81" s="3">
        <f t="shared" si="0"/>
        <v>2827.4333882308138</v>
      </c>
      <c r="C81" s="3">
        <f t="shared" si="1"/>
        <v>0.17683882565766149</v>
      </c>
      <c r="D81" s="3">
        <f t="shared" si="2"/>
        <v>33.333333333333336</v>
      </c>
      <c r="E81" s="3">
        <f t="shared" si="3"/>
        <v>2860.7667215641472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9"/>
  <sheetViews>
    <sheetView topLeftCell="A17" workbookViewId="0">
      <selection activeCell="H36" sqref="H36"/>
    </sheetView>
  </sheetViews>
  <sheetFormatPr baseColWidth="10" defaultRowHeight="10.5" x14ac:dyDescent="0.15"/>
  <cols>
    <col min="2" max="2" width="13" bestFit="1" customWidth="1"/>
    <col min="3" max="3" width="12" bestFit="1" customWidth="1"/>
    <col min="4" max="5" width="13" bestFit="1" customWidth="1"/>
  </cols>
  <sheetData>
    <row r="1" spans="1:5" ht="12.75" x14ac:dyDescent="0.15">
      <c r="A1" s="1" t="s">
        <v>3</v>
      </c>
      <c r="B1" s="1" t="s">
        <v>1</v>
      </c>
      <c r="C1" s="1" t="s">
        <v>4</v>
      </c>
      <c r="D1" s="1" t="s">
        <v>6</v>
      </c>
      <c r="E1" s="1" t="s">
        <v>7</v>
      </c>
    </row>
    <row r="2" spans="1:5" ht="12.75" x14ac:dyDescent="0.15">
      <c r="A2" s="1" t="s">
        <v>0</v>
      </c>
      <c r="B2" s="1" t="s">
        <v>2</v>
      </c>
      <c r="C2" s="1" t="s">
        <v>5</v>
      </c>
      <c r="D2" s="1" t="s">
        <v>8</v>
      </c>
      <c r="E2" s="1" t="s">
        <v>9</v>
      </c>
    </row>
    <row r="3" spans="1:5" ht="12" x14ac:dyDescent="0.2">
      <c r="A3" s="2">
        <v>0.5</v>
      </c>
      <c r="B3" s="3">
        <f>PI()*A3^2</f>
        <v>0.78539816339744828</v>
      </c>
      <c r="C3" s="3">
        <f>500/B3</f>
        <v>636.61977236758139</v>
      </c>
      <c r="D3" s="3">
        <f>C3*2*PI()*A3</f>
        <v>2000</v>
      </c>
      <c r="E3" s="3">
        <f>D3+B3</f>
        <v>2000.7853981633975</v>
      </c>
    </row>
    <row r="4" spans="1:5" ht="12" x14ac:dyDescent="0.2">
      <c r="A4" s="2">
        <v>1</v>
      </c>
      <c r="B4" s="3">
        <f t="shared" ref="B4:B85" si="0">PI()*A4^2</f>
        <v>3.1415926535897931</v>
      </c>
      <c r="C4" s="3">
        <f t="shared" ref="C4:C85" si="1">500/B4</f>
        <v>159.15494309189535</v>
      </c>
      <c r="D4" s="3">
        <f t="shared" ref="D4:D85" si="2">C4*2*PI()*A4</f>
        <v>1000</v>
      </c>
      <c r="E4" s="3">
        <f t="shared" ref="E4:E85" si="3">D4+B4</f>
        <v>1003.1415926535898</v>
      </c>
    </row>
    <row r="5" spans="1:5" ht="12" x14ac:dyDescent="0.2">
      <c r="A5" s="2">
        <v>1.5</v>
      </c>
      <c r="B5" s="3">
        <f t="shared" si="0"/>
        <v>7.0685834705770345</v>
      </c>
      <c r="C5" s="3">
        <f t="shared" si="1"/>
        <v>70.735530263064589</v>
      </c>
      <c r="D5" s="3">
        <f t="shared" si="2"/>
        <v>666.66666666666663</v>
      </c>
      <c r="E5" s="3">
        <f t="shared" si="3"/>
        <v>673.73525013724361</v>
      </c>
    </row>
    <row r="6" spans="1:5" ht="12" x14ac:dyDescent="0.2">
      <c r="A6" s="2">
        <v>2</v>
      </c>
      <c r="B6" s="3">
        <f t="shared" si="0"/>
        <v>12.566370614359172</v>
      </c>
      <c r="C6" s="3">
        <f t="shared" si="1"/>
        <v>39.788735772973837</v>
      </c>
      <c r="D6" s="3">
        <f t="shared" si="2"/>
        <v>500</v>
      </c>
      <c r="E6" s="3">
        <f t="shared" si="3"/>
        <v>512.56637061435913</v>
      </c>
    </row>
    <row r="7" spans="1:5" ht="12" x14ac:dyDescent="0.2">
      <c r="A7" s="2">
        <v>2.5</v>
      </c>
      <c r="B7" s="3">
        <f t="shared" si="0"/>
        <v>19.634954084936208</v>
      </c>
      <c r="C7" s="3">
        <f t="shared" si="1"/>
        <v>25.464790894703253</v>
      </c>
      <c r="D7" s="3">
        <f t="shared" si="2"/>
        <v>400</v>
      </c>
      <c r="E7" s="3">
        <f t="shared" si="3"/>
        <v>419.63495408493623</v>
      </c>
    </row>
    <row r="8" spans="1:5" ht="12" x14ac:dyDescent="0.2">
      <c r="A8" s="2">
        <v>3</v>
      </c>
      <c r="B8" s="3">
        <f t="shared" si="0"/>
        <v>28.274333882308138</v>
      </c>
      <c r="C8" s="3">
        <f t="shared" si="1"/>
        <v>17.683882565766147</v>
      </c>
      <c r="D8" s="3">
        <f t="shared" si="2"/>
        <v>333.33333333333331</v>
      </c>
      <c r="E8" s="3">
        <f t="shared" si="3"/>
        <v>361.60766721564147</v>
      </c>
    </row>
    <row r="9" spans="1:5" ht="12" x14ac:dyDescent="0.2">
      <c r="A9" s="2">
        <v>3.5</v>
      </c>
      <c r="B9" s="3">
        <f t="shared" si="0"/>
        <v>38.484510006474963</v>
      </c>
      <c r="C9" s="3">
        <f t="shared" si="1"/>
        <v>12.99224025239962</v>
      </c>
      <c r="D9" s="3">
        <f t="shared" si="2"/>
        <v>285.71428571428572</v>
      </c>
      <c r="E9" s="3">
        <f t="shared" si="3"/>
        <v>324.1987957207607</v>
      </c>
    </row>
    <row r="10" spans="1:5" ht="12" x14ac:dyDescent="0.2">
      <c r="A10" s="2">
        <v>4</v>
      </c>
      <c r="B10" s="3">
        <f t="shared" si="0"/>
        <v>50.26548245743669</v>
      </c>
      <c r="C10" s="3">
        <f t="shared" si="1"/>
        <v>9.9471839432434592</v>
      </c>
      <c r="D10" s="3">
        <f t="shared" si="2"/>
        <v>250</v>
      </c>
      <c r="E10" s="3">
        <f t="shared" si="3"/>
        <v>300.26548245743669</v>
      </c>
    </row>
    <row r="11" spans="1:5" ht="12" x14ac:dyDescent="0.2">
      <c r="A11" s="2">
        <v>4.5</v>
      </c>
      <c r="B11" s="3">
        <f t="shared" si="0"/>
        <v>63.617251235193308</v>
      </c>
      <c r="C11" s="3">
        <f t="shared" si="1"/>
        <v>7.8595033625627329</v>
      </c>
      <c r="D11" s="3">
        <f t="shared" si="2"/>
        <v>222.22222222222223</v>
      </c>
      <c r="E11" s="3">
        <f t="shared" si="3"/>
        <v>285.83947345741552</v>
      </c>
    </row>
    <row r="12" spans="1:5" ht="12" x14ac:dyDescent="0.2">
      <c r="A12" s="6">
        <v>5</v>
      </c>
      <c r="B12" s="7">
        <f t="shared" si="0"/>
        <v>78.539816339744831</v>
      </c>
      <c r="C12" s="7">
        <f t="shared" si="1"/>
        <v>6.3661977236758132</v>
      </c>
      <c r="D12" s="7">
        <f t="shared" si="2"/>
        <v>200</v>
      </c>
      <c r="E12" s="7">
        <f t="shared" si="3"/>
        <v>278.53981633974485</v>
      </c>
    </row>
    <row r="13" spans="1:5" ht="12" x14ac:dyDescent="0.2">
      <c r="A13" s="2">
        <v>5.05</v>
      </c>
      <c r="B13" s="3">
        <f t="shared" si="0"/>
        <v>80.118466648173694</v>
      </c>
      <c r="C13" s="3">
        <f t="shared" si="1"/>
        <v>6.240758478262733</v>
      </c>
      <c r="D13" s="3">
        <f t="shared" si="2"/>
        <v>198.01980198019803</v>
      </c>
      <c r="E13" s="3">
        <f t="shared" si="3"/>
        <v>278.13826862837175</v>
      </c>
    </row>
    <row r="14" spans="1:5" ht="12" x14ac:dyDescent="0.2">
      <c r="A14" s="2">
        <v>5.0999999999999996</v>
      </c>
      <c r="B14" s="3">
        <f t="shared" si="0"/>
        <v>81.712824919870513</v>
      </c>
      <c r="C14" s="3">
        <f t="shared" si="1"/>
        <v>6.1189905071855195</v>
      </c>
      <c r="D14" s="3">
        <f t="shared" si="2"/>
        <v>196.07843137254903</v>
      </c>
      <c r="E14" s="3">
        <f t="shared" si="3"/>
        <v>277.79125629241958</v>
      </c>
    </row>
    <row r="15" spans="1:5" ht="12" x14ac:dyDescent="0.2">
      <c r="A15" s="2">
        <v>5.15</v>
      </c>
      <c r="B15" s="3">
        <f t="shared" si="0"/>
        <v>83.322891154835304</v>
      </c>
      <c r="C15" s="3">
        <f t="shared" si="1"/>
        <v>6.0007519310734398</v>
      </c>
      <c r="D15" s="3">
        <f t="shared" si="2"/>
        <v>194.17475728155335</v>
      </c>
      <c r="E15" s="3">
        <f t="shared" si="3"/>
        <v>277.49764843638866</v>
      </c>
    </row>
    <row r="16" spans="1:5" ht="12" x14ac:dyDescent="0.2">
      <c r="A16" s="2">
        <v>5.2</v>
      </c>
      <c r="B16" s="3">
        <f t="shared" si="0"/>
        <v>84.948665353068009</v>
      </c>
      <c r="C16" s="3">
        <f t="shared" si="1"/>
        <v>5.8859076587239398</v>
      </c>
      <c r="D16" s="3">
        <f t="shared" si="2"/>
        <v>192.30769230769232</v>
      </c>
      <c r="E16" s="3">
        <f t="shared" si="3"/>
        <v>277.25635766076033</v>
      </c>
    </row>
    <row r="17" spans="1:5" ht="12" x14ac:dyDescent="0.2">
      <c r="A17" s="2">
        <v>5.25</v>
      </c>
      <c r="B17" s="3">
        <f t="shared" si="0"/>
        <v>86.59014751456867</v>
      </c>
      <c r="C17" s="3">
        <f t="shared" si="1"/>
        <v>5.7743290010664978</v>
      </c>
      <c r="D17" s="3">
        <f t="shared" si="2"/>
        <v>190.47619047619048</v>
      </c>
      <c r="E17" s="3">
        <f t="shared" si="3"/>
        <v>277.06633799075917</v>
      </c>
    </row>
    <row r="18" spans="1:5" ht="12" x14ac:dyDescent="0.2">
      <c r="A18" s="2">
        <v>5.3</v>
      </c>
      <c r="B18" s="3">
        <f t="shared" si="0"/>
        <v>88.247337639337289</v>
      </c>
      <c r="C18" s="3">
        <f t="shared" si="1"/>
        <v>5.6658933104982321</v>
      </c>
      <c r="D18" s="3">
        <f t="shared" si="2"/>
        <v>188.67924528301887</v>
      </c>
      <c r="E18" s="3">
        <f t="shared" si="3"/>
        <v>276.92658292235615</v>
      </c>
    </row>
    <row r="19" spans="1:5" ht="12" x14ac:dyDescent="0.2">
      <c r="A19" s="6">
        <v>5.35</v>
      </c>
      <c r="B19" s="7">
        <f t="shared" si="0"/>
        <v>89.920235727373836</v>
      </c>
      <c r="C19" s="7">
        <f t="shared" si="1"/>
        <v>5.5604836437032183</v>
      </c>
      <c r="D19" s="7">
        <f t="shared" si="2"/>
        <v>186.91588785046733</v>
      </c>
      <c r="E19" s="7">
        <f t="shared" si="3"/>
        <v>276.83612357784114</v>
      </c>
    </row>
    <row r="20" spans="1:5" ht="12" x14ac:dyDescent="0.2">
      <c r="A20" s="10">
        <v>5.3550000000000004</v>
      </c>
      <c r="B20" s="11">
        <f t="shared" si="0"/>
        <v>90.088389474157268</v>
      </c>
      <c r="C20" s="11">
        <f t="shared" si="1"/>
        <v>5.550104768422238</v>
      </c>
      <c r="D20" s="11">
        <f t="shared" si="2"/>
        <v>186.74136321195141</v>
      </c>
      <c r="E20" s="16">
        <f t="shared" si="3"/>
        <v>276.82975268610869</v>
      </c>
    </row>
    <row r="21" spans="1:5" ht="12" x14ac:dyDescent="0.2">
      <c r="A21" s="10">
        <v>5.36</v>
      </c>
      <c r="B21" s="11">
        <f t="shared" si="0"/>
        <v>90.256700300573343</v>
      </c>
      <c r="C21" s="11">
        <f t="shared" si="1"/>
        <v>5.5397549249518026</v>
      </c>
      <c r="D21" s="11">
        <f t="shared" si="2"/>
        <v>186.56716417910445</v>
      </c>
      <c r="E21" s="16">
        <f t="shared" si="3"/>
        <v>276.82386447967781</v>
      </c>
    </row>
    <row r="22" spans="1:5" ht="12" x14ac:dyDescent="0.2">
      <c r="A22" s="10">
        <v>5.3650000000000002</v>
      </c>
      <c r="B22" s="11">
        <f t="shared" si="0"/>
        <v>90.425168206622075</v>
      </c>
      <c r="C22" s="11">
        <f t="shared" si="1"/>
        <v>5.5294340051156654</v>
      </c>
      <c r="D22" s="11">
        <f t="shared" ref="D22:D38" si="4">C22*2*PI()*A22</f>
        <v>186.39328984156572</v>
      </c>
      <c r="E22" s="16">
        <f t="shared" ref="E22:E38" si="5">D22+B22</f>
        <v>276.81845804818778</v>
      </c>
    </row>
    <row r="23" spans="1:5" ht="12" x14ac:dyDescent="0.2">
      <c r="A23" s="10">
        <v>5.37</v>
      </c>
      <c r="B23" s="11">
        <f t="shared" si="0"/>
        <v>90.593793192303508</v>
      </c>
      <c r="C23" s="11">
        <f t="shared" si="1"/>
        <v>5.5191419012409568</v>
      </c>
      <c r="D23" s="11">
        <f t="shared" si="4"/>
        <v>186.21973929236501</v>
      </c>
      <c r="E23" s="16">
        <f t="shared" si="5"/>
        <v>276.81353248466849</v>
      </c>
    </row>
    <row r="24" spans="1:5" ht="12" x14ac:dyDescent="0.2">
      <c r="A24" s="10">
        <v>5.375</v>
      </c>
      <c r="B24" s="11">
        <f t="shared" si="0"/>
        <v>90.762575257617613</v>
      </c>
      <c r="C24" s="11">
        <f t="shared" si="1"/>
        <v>5.5088785061553827</v>
      </c>
      <c r="D24" s="11">
        <f t="shared" si="4"/>
        <v>186.04651162790699</v>
      </c>
      <c r="E24" s="16">
        <f t="shared" si="5"/>
        <v>276.80908688552461</v>
      </c>
    </row>
    <row r="25" spans="1:5" ht="12" x14ac:dyDescent="0.2">
      <c r="A25" s="10">
        <v>5.38</v>
      </c>
      <c r="B25" s="11">
        <f t="shared" si="0"/>
        <v>90.931514402564403</v>
      </c>
      <c r="C25" s="11">
        <f t="shared" si="1"/>
        <v>5.4986437131844275</v>
      </c>
      <c r="D25" s="11">
        <f t="shared" si="4"/>
        <v>185.87360594795538</v>
      </c>
      <c r="E25" s="16">
        <f t="shared" si="5"/>
        <v>276.80512035051981</v>
      </c>
    </row>
    <row r="26" spans="1:5" ht="12" x14ac:dyDescent="0.2">
      <c r="A26" s="10">
        <v>5.3849999999999998</v>
      </c>
      <c r="B26" s="11">
        <f t="shared" si="0"/>
        <v>91.100610627143865</v>
      </c>
      <c r="C26" s="11">
        <f t="shared" si="1"/>
        <v>5.4884374161485869</v>
      </c>
      <c r="D26" s="11">
        <f t="shared" si="4"/>
        <v>185.70102135561746</v>
      </c>
      <c r="E26" s="16">
        <f t="shared" si="5"/>
        <v>276.80163198276131</v>
      </c>
    </row>
    <row r="27" spans="1:5" ht="12" x14ac:dyDescent="0.2">
      <c r="A27" s="10">
        <v>5.39</v>
      </c>
      <c r="B27" s="11">
        <f t="shared" si="0"/>
        <v>91.269863931356014</v>
      </c>
      <c r="C27" s="11">
        <f t="shared" si="1"/>
        <v>5.4782595093606092</v>
      </c>
      <c r="D27" s="11">
        <f t="shared" si="4"/>
        <v>185.5287569573284</v>
      </c>
      <c r="E27" s="16">
        <f t="shared" si="5"/>
        <v>276.79862088868441</v>
      </c>
    </row>
    <row r="28" spans="1:5" ht="12" x14ac:dyDescent="0.2">
      <c r="A28" s="10">
        <v>5.3949999999999996</v>
      </c>
      <c r="B28" s="11">
        <f t="shared" si="0"/>
        <v>91.439274315200848</v>
      </c>
      <c r="C28" s="11">
        <f t="shared" si="1"/>
        <v>5.4681098876227638</v>
      </c>
      <c r="D28" s="11">
        <f t="shared" si="4"/>
        <v>185.35681186283594</v>
      </c>
      <c r="E28" s="16">
        <f t="shared" si="5"/>
        <v>276.79608617803677</v>
      </c>
    </row>
    <row r="29" spans="1:5" ht="12" x14ac:dyDescent="0.2">
      <c r="A29" s="14">
        <v>5.4</v>
      </c>
      <c r="B29" s="15">
        <f t="shared" si="0"/>
        <v>91.608841778678382</v>
      </c>
      <c r="C29" s="15">
        <f t="shared" si="1"/>
        <v>5.4579884462241193</v>
      </c>
      <c r="D29" s="15">
        <f t="shared" si="4"/>
        <v>185.18518518518516</v>
      </c>
      <c r="E29" s="17">
        <f t="shared" si="5"/>
        <v>276.79402696386353</v>
      </c>
    </row>
    <row r="30" spans="1:5" ht="12" x14ac:dyDescent="0.2">
      <c r="A30" s="10">
        <v>5.4050000000000002</v>
      </c>
      <c r="B30" s="11">
        <f t="shared" si="0"/>
        <v>91.77856632178856</v>
      </c>
      <c r="C30" s="11">
        <f t="shared" si="1"/>
        <v>5.4478950809378484</v>
      </c>
      <c r="D30" s="11">
        <f t="shared" si="4"/>
        <v>185.01387604070305</v>
      </c>
      <c r="E30" s="16">
        <f t="shared" si="5"/>
        <v>276.79244236249161</v>
      </c>
    </row>
    <row r="31" spans="1:5" ht="12" x14ac:dyDescent="0.2">
      <c r="A31" s="10">
        <v>5.41</v>
      </c>
      <c r="B31" s="11">
        <f t="shared" si="0"/>
        <v>91.948447944531424</v>
      </c>
      <c r="C31" s="11">
        <f t="shared" si="1"/>
        <v>5.4378296880185371</v>
      </c>
      <c r="D31" s="11">
        <f t="shared" si="4"/>
        <v>184.84288354898337</v>
      </c>
      <c r="E31" s="16">
        <f t="shared" si="5"/>
        <v>276.7913314935148</v>
      </c>
    </row>
    <row r="32" spans="1:5" ht="12" x14ac:dyDescent="0.2">
      <c r="A32" s="10">
        <v>5.415</v>
      </c>
      <c r="B32" s="11">
        <f t="shared" si="0"/>
        <v>92.118486646906973</v>
      </c>
      <c r="C32" s="11">
        <f t="shared" si="1"/>
        <v>5.4277921641995226</v>
      </c>
      <c r="D32" s="11">
        <f t="shared" si="4"/>
        <v>184.67220683287167</v>
      </c>
      <c r="E32" s="16">
        <f t="shared" si="5"/>
        <v>276.79069347977861</v>
      </c>
    </row>
    <row r="33" spans="1:5" ht="12" x14ac:dyDescent="0.2">
      <c r="A33" s="18">
        <v>5.42</v>
      </c>
      <c r="B33" s="19">
        <f t="shared" si="0"/>
        <v>92.288682428915195</v>
      </c>
      <c r="C33" s="19">
        <f t="shared" si="1"/>
        <v>5.4177824066902458</v>
      </c>
      <c r="D33" s="19">
        <f t="shared" si="4"/>
        <v>184.50184501845015</v>
      </c>
      <c r="E33" s="20">
        <f t="shared" si="5"/>
        <v>276.79052744736532</v>
      </c>
    </row>
    <row r="34" spans="1:5" ht="12" x14ac:dyDescent="0.2">
      <c r="A34" s="10">
        <v>5.4249999999999998</v>
      </c>
      <c r="B34" s="11">
        <f t="shared" si="0"/>
        <v>92.459035290556102</v>
      </c>
      <c r="C34" s="11">
        <f t="shared" si="1"/>
        <v>5.4078003131736194</v>
      </c>
      <c r="D34" s="11">
        <f t="shared" si="4"/>
        <v>184.33179723502306</v>
      </c>
      <c r="E34" s="16">
        <f t="shared" si="5"/>
        <v>276.79083252557916</v>
      </c>
    </row>
    <row r="35" spans="1:5" ht="12" x14ac:dyDescent="0.2">
      <c r="A35" s="10">
        <v>5.43</v>
      </c>
      <c r="B35" s="11">
        <f t="shared" si="0"/>
        <v>92.629545231829681</v>
      </c>
      <c r="C35" s="11">
        <f t="shared" si="1"/>
        <v>5.3978457818034098</v>
      </c>
      <c r="D35" s="11">
        <f t="shared" si="4"/>
        <v>184.16206261510129</v>
      </c>
      <c r="E35" s="16">
        <f t="shared" si="5"/>
        <v>276.79160784693096</v>
      </c>
    </row>
    <row r="36" spans="1:5" ht="12" x14ac:dyDescent="0.2">
      <c r="A36" s="10">
        <v>5.4349999999999996</v>
      </c>
      <c r="B36" s="11">
        <f t="shared" si="0"/>
        <v>92.800212252735946</v>
      </c>
      <c r="C36" s="11">
        <f t="shared" si="1"/>
        <v>5.3879187112016433</v>
      </c>
      <c r="D36" s="11">
        <f t="shared" si="4"/>
        <v>183.99264029438822</v>
      </c>
      <c r="E36" s="16">
        <f t="shared" si="5"/>
        <v>276.7928525471242</v>
      </c>
    </row>
    <row r="37" spans="1:5" ht="12" x14ac:dyDescent="0.2">
      <c r="A37" s="10">
        <v>5.44</v>
      </c>
      <c r="B37" s="11">
        <f t="shared" si="0"/>
        <v>92.971036353274926</v>
      </c>
      <c r="C37" s="11">
        <f t="shared" si="1"/>
        <v>5.3780190004560211</v>
      </c>
      <c r="D37" s="11">
        <f t="shared" si="4"/>
        <v>183.82352941176467</v>
      </c>
      <c r="E37" s="16">
        <f t="shared" si="5"/>
        <v>276.79456576503958</v>
      </c>
    </row>
    <row r="38" spans="1:5" ht="12" x14ac:dyDescent="0.2">
      <c r="A38" s="10">
        <v>5.4450000000000003</v>
      </c>
      <c r="B38" s="11">
        <f t="shared" si="0"/>
        <v>93.142017533446534</v>
      </c>
      <c r="C38" s="11">
        <f t="shared" si="1"/>
        <v>5.3681465491173634</v>
      </c>
      <c r="D38" s="11">
        <f t="shared" si="4"/>
        <v>183.65472910927457</v>
      </c>
      <c r="E38" s="16">
        <f t="shared" si="5"/>
        <v>276.79674664272113</v>
      </c>
    </row>
    <row r="39" spans="1:5" ht="12" x14ac:dyDescent="0.2">
      <c r="A39" s="6">
        <v>5.45</v>
      </c>
      <c r="B39" s="7">
        <f t="shared" si="0"/>
        <v>93.313155793250829</v>
      </c>
      <c r="C39" s="7">
        <f t="shared" si="1"/>
        <v>5.3583012571970485</v>
      </c>
      <c r="D39" s="7">
        <f t="shared" si="2"/>
        <v>183.48623853211009</v>
      </c>
      <c r="E39" s="7">
        <f t="shared" si="3"/>
        <v>276.79939432536094</v>
      </c>
    </row>
    <row r="40" spans="1:5" ht="12" x14ac:dyDescent="0.2">
      <c r="A40" s="12">
        <v>5.5</v>
      </c>
      <c r="B40" s="13">
        <f t="shared" si="0"/>
        <v>95.033177771091246</v>
      </c>
      <c r="C40" s="13">
        <f t="shared" si="1"/>
        <v>5.2613204327899288</v>
      </c>
      <c r="D40" s="13">
        <f t="shared" si="2"/>
        <v>181.81818181818184</v>
      </c>
      <c r="E40" s="13">
        <f t="shared" si="3"/>
        <v>276.8513595892731</v>
      </c>
    </row>
    <row r="41" spans="1:5" ht="12" x14ac:dyDescent="0.2">
      <c r="A41" s="2">
        <v>5.55</v>
      </c>
      <c r="B41" s="3">
        <f t="shared" si="0"/>
        <v>96.768907712199592</v>
      </c>
      <c r="C41" s="3">
        <f t="shared" si="1"/>
        <v>5.166948887002528</v>
      </c>
      <c r="D41" s="3">
        <f t="shared" si="2"/>
        <v>180.18018018018023</v>
      </c>
      <c r="E41" s="3">
        <f t="shared" si="3"/>
        <v>276.94908789237979</v>
      </c>
    </row>
    <row r="42" spans="1:5" ht="12" x14ac:dyDescent="0.2">
      <c r="A42" s="2">
        <v>5.6</v>
      </c>
      <c r="B42" s="3">
        <f t="shared" si="0"/>
        <v>98.520345616575895</v>
      </c>
      <c r="C42" s="3">
        <f t="shared" si="1"/>
        <v>5.0750938485936024</v>
      </c>
      <c r="D42" s="3">
        <f t="shared" si="2"/>
        <v>178.57142857142858</v>
      </c>
      <c r="E42" s="3">
        <f t="shared" si="3"/>
        <v>277.09177418800448</v>
      </c>
    </row>
    <row r="43" spans="1:5" ht="12" x14ac:dyDescent="0.2">
      <c r="A43" s="2">
        <v>5.65</v>
      </c>
      <c r="B43" s="3">
        <f t="shared" si="0"/>
        <v>100.28749148422018</v>
      </c>
      <c r="C43" s="3">
        <f t="shared" si="1"/>
        <v>4.9856666329985222</v>
      </c>
      <c r="D43" s="3">
        <f t="shared" si="2"/>
        <v>176.99115044247787</v>
      </c>
      <c r="E43" s="3">
        <f t="shared" si="3"/>
        <v>277.27864192669807</v>
      </c>
    </row>
    <row r="44" spans="1:5" ht="12" x14ac:dyDescent="0.2">
      <c r="A44" s="2">
        <v>5.7</v>
      </c>
      <c r="B44" s="3">
        <f t="shared" si="0"/>
        <v>102.07034531513239</v>
      </c>
      <c r="C44" s="3">
        <f t="shared" si="1"/>
        <v>4.8985824281900685</v>
      </c>
      <c r="D44" s="3">
        <f t="shared" si="2"/>
        <v>175.43859649122805</v>
      </c>
      <c r="E44" s="3">
        <f t="shared" si="3"/>
        <v>277.50894180636044</v>
      </c>
    </row>
    <row r="45" spans="1:5" ht="12" x14ac:dyDescent="0.2">
      <c r="A45" s="2">
        <v>5.75</v>
      </c>
      <c r="B45" s="3">
        <f t="shared" si="0"/>
        <v>103.86890710931253</v>
      </c>
      <c r="C45" s="3">
        <f t="shared" si="1"/>
        <v>4.8137600935166835</v>
      </c>
      <c r="D45" s="3">
        <f t="shared" si="2"/>
        <v>173.91304347826087</v>
      </c>
      <c r="E45" s="3">
        <f t="shared" si="3"/>
        <v>277.78195058757342</v>
      </c>
    </row>
    <row r="46" spans="1:5" ht="12" x14ac:dyDescent="0.2">
      <c r="A46" s="2">
        <v>5.8</v>
      </c>
      <c r="B46" s="3">
        <f t="shared" si="0"/>
        <v>105.68317686676065</v>
      </c>
      <c r="C46" s="3">
        <f t="shared" si="1"/>
        <v>4.7311219706270906</v>
      </c>
      <c r="D46" s="3">
        <f t="shared" si="2"/>
        <v>172.41379310344826</v>
      </c>
      <c r="E46" s="3">
        <f t="shared" si="3"/>
        <v>278.09696997020887</v>
      </c>
    </row>
    <row r="47" spans="1:5" ht="12" x14ac:dyDescent="0.2">
      <c r="A47" s="2">
        <v>5.85</v>
      </c>
      <c r="B47" s="3">
        <f t="shared" si="0"/>
        <v>107.51315458747668</v>
      </c>
      <c r="C47" s="3">
        <f t="shared" si="1"/>
        <v>4.650593705658423</v>
      </c>
      <c r="D47" s="3">
        <f t="shared" si="2"/>
        <v>170.94017094017099</v>
      </c>
      <c r="E47" s="3">
        <f t="shared" si="3"/>
        <v>278.45332552764768</v>
      </c>
    </row>
    <row r="48" spans="1:5" ht="12" x14ac:dyDescent="0.2">
      <c r="A48" s="2">
        <v>5.9</v>
      </c>
      <c r="B48" s="3">
        <f t="shared" si="0"/>
        <v>109.35884027146071</v>
      </c>
      <c r="C48" s="3">
        <f t="shared" si="1"/>
        <v>4.5721040819274732</v>
      </c>
      <c r="D48" s="3">
        <f t="shared" si="2"/>
        <v>169.49152542372883</v>
      </c>
      <c r="E48" s="3">
        <f t="shared" si="3"/>
        <v>278.85036569518957</v>
      </c>
    </row>
    <row r="49" spans="1:5" ht="12" x14ac:dyDescent="0.2">
      <c r="A49" s="2">
        <v>5.95</v>
      </c>
      <c r="B49" s="3">
        <f t="shared" si="0"/>
        <v>111.22023391871267</v>
      </c>
      <c r="C49" s="3">
        <f t="shared" si="1"/>
        <v>4.4955848624220129</v>
      </c>
      <c r="D49" s="3">
        <f t="shared" si="2"/>
        <v>168.06722689075627</v>
      </c>
      <c r="E49" s="3">
        <f t="shared" si="3"/>
        <v>279.28746080946894</v>
      </c>
    </row>
    <row r="50" spans="1:5" ht="12" x14ac:dyDescent="0.2">
      <c r="A50" s="2">
        <v>6</v>
      </c>
      <c r="B50" s="3">
        <f t="shared" si="0"/>
        <v>113.09733552923255</v>
      </c>
      <c r="C50" s="3">
        <f t="shared" si="1"/>
        <v>4.4209706414415368</v>
      </c>
      <c r="D50" s="3">
        <f t="shared" si="2"/>
        <v>166.66666666666666</v>
      </c>
      <c r="E50" s="3">
        <f t="shared" si="3"/>
        <v>279.7640021958992</v>
      </c>
    </row>
    <row r="51" spans="1:5" ht="12" x14ac:dyDescent="0.2">
      <c r="A51" s="6">
        <v>6</v>
      </c>
      <c r="B51" s="7">
        <f t="shared" si="0"/>
        <v>113.09733552923255</v>
      </c>
      <c r="C51" s="7">
        <f t="shared" si="1"/>
        <v>4.4209706414415368</v>
      </c>
      <c r="D51" s="7">
        <f t="shared" si="2"/>
        <v>166.66666666666666</v>
      </c>
      <c r="E51" s="7">
        <f t="shared" si="3"/>
        <v>279.7640021958992</v>
      </c>
    </row>
    <row r="52" spans="1:5" ht="12" x14ac:dyDescent="0.2">
      <c r="A52" s="2">
        <v>6.5</v>
      </c>
      <c r="B52" s="3">
        <f t="shared" si="0"/>
        <v>132.73228961416876</v>
      </c>
      <c r="C52" s="3">
        <f t="shared" si="1"/>
        <v>3.7669809015833216</v>
      </c>
      <c r="D52" s="3">
        <f t="shared" si="2"/>
        <v>153.84615384615384</v>
      </c>
      <c r="E52" s="3">
        <f t="shared" si="3"/>
        <v>286.5784434603226</v>
      </c>
    </row>
    <row r="53" spans="1:5" ht="12" x14ac:dyDescent="0.2">
      <c r="A53" s="2">
        <v>7</v>
      </c>
      <c r="B53" s="3">
        <f t="shared" si="0"/>
        <v>153.93804002589985</v>
      </c>
      <c r="C53" s="3">
        <f t="shared" si="1"/>
        <v>3.248060063099905</v>
      </c>
      <c r="D53" s="3">
        <f t="shared" si="2"/>
        <v>142.85714285714286</v>
      </c>
      <c r="E53" s="3">
        <f t="shared" si="3"/>
        <v>296.79518288304268</v>
      </c>
    </row>
    <row r="54" spans="1:5" ht="12" x14ac:dyDescent="0.2">
      <c r="A54" s="2">
        <v>7.5</v>
      </c>
      <c r="B54" s="3">
        <f t="shared" si="0"/>
        <v>176.71458676442586</v>
      </c>
      <c r="C54" s="3">
        <f t="shared" si="1"/>
        <v>2.8294212105225838</v>
      </c>
      <c r="D54" s="3">
        <f t="shared" si="2"/>
        <v>133.33333333333334</v>
      </c>
      <c r="E54" s="3">
        <f t="shared" si="3"/>
        <v>310.04792009775917</v>
      </c>
    </row>
    <row r="55" spans="1:5" ht="12" x14ac:dyDescent="0.2">
      <c r="A55" s="2">
        <v>8</v>
      </c>
      <c r="B55" s="3">
        <f t="shared" si="0"/>
        <v>201.06192982974676</v>
      </c>
      <c r="C55" s="3">
        <f t="shared" si="1"/>
        <v>2.4867959858108648</v>
      </c>
      <c r="D55" s="3">
        <f t="shared" si="2"/>
        <v>125</v>
      </c>
      <c r="E55" s="3">
        <f t="shared" si="3"/>
        <v>326.06192982974676</v>
      </c>
    </row>
    <row r="56" spans="1:5" ht="12" x14ac:dyDescent="0.2">
      <c r="A56" s="2">
        <v>8.5</v>
      </c>
      <c r="B56" s="3">
        <f t="shared" si="0"/>
        <v>226.98006922186255</v>
      </c>
      <c r="C56" s="3">
        <f t="shared" si="1"/>
        <v>2.2028365825867868</v>
      </c>
      <c r="D56" s="3">
        <f t="shared" si="2"/>
        <v>117.64705882352942</v>
      </c>
      <c r="E56" s="3">
        <f t="shared" si="3"/>
        <v>344.62712804539194</v>
      </c>
    </row>
    <row r="57" spans="1:5" ht="12" x14ac:dyDescent="0.2">
      <c r="A57" s="2">
        <v>9</v>
      </c>
      <c r="B57" s="3">
        <f t="shared" si="0"/>
        <v>254.46900494077323</v>
      </c>
      <c r="C57" s="3">
        <f t="shared" si="1"/>
        <v>1.9648758406406832</v>
      </c>
      <c r="D57" s="3">
        <f t="shared" si="2"/>
        <v>111.11111111111111</v>
      </c>
      <c r="E57" s="3">
        <f t="shared" si="3"/>
        <v>365.58011605188437</v>
      </c>
    </row>
    <row r="58" spans="1:5" ht="12" x14ac:dyDescent="0.2">
      <c r="A58" s="2">
        <v>9.5</v>
      </c>
      <c r="B58" s="3">
        <f t="shared" si="0"/>
        <v>283.5287369864788</v>
      </c>
      <c r="C58" s="3">
        <f t="shared" si="1"/>
        <v>1.7634896741484249</v>
      </c>
      <c r="D58" s="3">
        <f t="shared" si="2"/>
        <v>105.26315789473685</v>
      </c>
      <c r="E58" s="3">
        <f t="shared" si="3"/>
        <v>388.79189488121563</v>
      </c>
    </row>
    <row r="59" spans="1:5" ht="12" x14ac:dyDescent="0.2">
      <c r="A59" s="2">
        <v>10</v>
      </c>
      <c r="B59" s="3">
        <f t="shared" si="0"/>
        <v>314.15926535897933</v>
      </c>
      <c r="C59" s="3">
        <f t="shared" si="1"/>
        <v>1.5915494309189533</v>
      </c>
      <c r="D59" s="3">
        <f t="shared" si="2"/>
        <v>100</v>
      </c>
      <c r="E59" s="3">
        <f t="shared" si="3"/>
        <v>414.15926535897933</v>
      </c>
    </row>
    <row r="60" spans="1:5" ht="12" x14ac:dyDescent="0.2">
      <c r="A60" s="2">
        <v>10.5</v>
      </c>
      <c r="B60" s="3">
        <f t="shared" si="0"/>
        <v>346.36059005827468</v>
      </c>
      <c r="C60" s="3">
        <f t="shared" si="1"/>
        <v>1.4435822502666245</v>
      </c>
      <c r="D60" s="3">
        <f t="shared" si="2"/>
        <v>95.238095238095241</v>
      </c>
      <c r="E60" s="3">
        <f t="shared" si="3"/>
        <v>441.59868529636992</v>
      </c>
    </row>
    <row r="61" spans="1:5" ht="12" x14ac:dyDescent="0.2">
      <c r="A61" s="2">
        <v>11</v>
      </c>
      <c r="B61" s="3">
        <f t="shared" si="0"/>
        <v>380.13271108436498</v>
      </c>
      <c r="C61" s="3">
        <f t="shared" si="1"/>
        <v>1.3153301081974822</v>
      </c>
      <c r="D61" s="3">
        <f t="shared" si="2"/>
        <v>90.909090909090921</v>
      </c>
      <c r="E61" s="3">
        <f t="shared" si="3"/>
        <v>471.04180199345592</v>
      </c>
    </row>
    <row r="62" spans="1:5" ht="12" x14ac:dyDescent="0.2">
      <c r="A62" s="2">
        <v>11.5</v>
      </c>
      <c r="B62" s="3">
        <f t="shared" si="0"/>
        <v>415.47562843725012</v>
      </c>
      <c r="C62" s="3">
        <f t="shared" si="1"/>
        <v>1.2034400233791709</v>
      </c>
      <c r="D62" s="3">
        <f t="shared" si="2"/>
        <v>86.956521739130437</v>
      </c>
      <c r="E62" s="3">
        <f t="shared" si="3"/>
        <v>502.43215017638056</v>
      </c>
    </row>
    <row r="63" spans="1:5" ht="12" x14ac:dyDescent="0.2">
      <c r="A63" s="2">
        <v>12</v>
      </c>
      <c r="B63" s="3">
        <f t="shared" si="0"/>
        <v>452.38934211693021</v>
      </c>
      <c r="C63" s="3">
        <f t="shared" si="1"/>
        <v>1.1052426603603842</v>
      </c>
      <c r="D63" s="3">
        <f t="shared" si="2"/>
        <v>83.333333333333329</v>
      </c>
      <c r="E63" s="3">
        <f t="shared" si="3"/>
        <v>535.72267545026352</v>
      </c>
    </row>
    <row r="64" spans="1:5" ht="12" x14ac:dyDescent="0.2">
      <c r="A64" s="2">
        <v>12.5</v>
      </c>
      <c r="B64" s="3">
        <f t="shared" si="0"/>
        <v>490.87385212340519</v>
      </c>
      <c r="C64" s="3">
        <f t="shared" si="1"/>
        <v>1.0185916357881302</v>
      </c>
      <c r="D64" s="3">
        <f t="shared" si="2"/>
        <v>80</v>
      </c>
      <c r="E64" s="3">
        <f t="shared" si="3"/>
        <v>570.87385212340519</v>
      </c>
    </row>
    <row r="65" spans="1:5" ht="12" x14ac:dyDescent="0.2">
      <c r="A65" s="2">
        <v>13</v>
      </c>
      <c r="B65" s="3">
        <f t="shared" si="0"/>
        <v>530.92915845667505</v>
      </c>
      <c r="C65" s="3">
        <f t="shared" si="1"/>
        <v>0.94174522539583039</v>
      </c>
      <c r="D65" s="3">
        <f t="shared" si="2"/>
        <v>76.92307692307692</v>
      </c>
      <c r="E65" s="3">
        <f t="shared" si="3"/>
        <v>607.85223537975196</v>
      </c>
    </row>
    <row r="66" spans="1:5" ht="12" x14ac:dyDescent="0.2">
      <c r="A66" s="2">
        <v>13.5</v>
      </c>
      <c r="B66" s="3">
        <f t="shared" si="0"/>
        <v>572.55526111673976</v>
      </c>
      <c r="C66" s="3">
        <f t="shared" si="1"/>
        <v>0.87327815139585929</v>
      </c>
      <c r="D66" s="3">
        <f t="shared" si="2"/>
        <v>74.074074074074076</v>
      </c>
      <c r="E66" s="3">
        <f t="shared" si="3"/>
        <v>646.62933519081389</v>
      </c>
    </row>
    <row r="67" spans="1:5" ht="12" x14ac:dyDescent="0.2">
      <c r="A67" s="2">
        <v>14</v>
      </c>
      <c r="B67" s="3">
        <f t="shared" si="0"/>
        <v>615.75216010359941</v>
      </c>
      <c r="C67" s="3">
        <f t="shared" si="1"/>
        <v>0.81201501577497626</v>
      </c>
      <c r="D67" s="3">
        <f t="shared" si="2"/>
        <v>71.428571428571431</v>
      </c>
      <c r="E67" s="3">
        <f t="shared" si="3"/>
        <v>687.18073153217085</v>
      </c>
    </row>
    <row r="68" spans="1:5" ht="12" x14ac:dyDescent="0.2">
      <c r="A68" s="2">
        <v>14.5</v>
      </c>
      <c r="B68" s="3">
        <f t="shared" si="0"/>
        <v>660.51985541725401</v>
      </c>
      <c r="C68" s="3">
        <f t="shared" si="1"/>
        <v>0.75697951530033458</v>
      </c>
      <c r="D68" s="3">
        <f t="shared" si="2"/>
        <v>68.965517241379317</v>
      </c>
      <c r="E68" s="3">
        <f t="shared" si="3"/>
        <v>729.48537265863331</v>
      </c>
    </row>
    <row r="69" spans="1:5" ht="12" x14ac:dyDescent="0.2">
      <c r="A69" s="2">
        <v>15</v>
      </c>
      <c r="B69" s="3">
        <f t="shared" si="0"/>
        <v>706.85834705770344</v>
      </c>
      <c r="C69" s="3">
        <f t="shared" si="1"/>
        <v>0.70735530263064594</v>
      </c>
      <c r="D69" s="3">
        <f t="shared" si="2"/>
        <v>66.666666666666671</v>
      </c>
      <c r="E69" s="3">
        <f t="shared" si="3"/>
        <v>773.52501372437007</v>
      </c>
    </row>
    <row r="70" spans="1:5" ht="12" x14ac:dyDescent="0.2">
      <c r="A70" s="2">
        <v>15.5</v>
      </c>
      <c r="B70" s="3">
        <f t="shared" si="0"/>
        <v>754.76763502494782</v>
      </c>
      <c r="C70" s="3">
        <f t="shared" si="1"/>
        <v>0.66245553836376836</v>
      </c>
      <c r="D70" s="3">
        <f t="shared" si="2"/>
        <v>64.516129032258078</v>
      </c>
      <c r="E70" s="3">
        <f t="shared" si="3"/>
        <v>819.28376405720587</v>
      </c>
    </row>
    <row r="71" spans="1:5" ht="12" x14ac:dyDescent="0.2">
      <c r="A71" s="2">
        <v>16</v>
      </c>
      <c r="B71" s="3">
        <f t="shared" si="0"/>
        <v>804.24771931898704</v>
      </c>
      <c r="C71" s="3">
        <f t="shared" si="1"/>
        <v>0.6216989964527162</v>
      </c>
      <c r="D71" s="3">
        <f t="shared" si="2"/>
        <v>62.5</v>
      </c>
      <c r="E71" s="3">
        <f t="shared" si="3"/>
        <v>866.74771931898704</v>
      </c>
    </row>
    <row r="72" spans="1:5" ht="12" x14ac:dyDescent="0.2">
      <c r="A72" s="2">
        <v>16.5</v>
      </c>
      <c r="B72" s="3">
        <f t="shared" si="0"/>
        <v>855.2985999398212</v>
      </c>
      <c r="C72" s="3">
        <f t="shared" si="1"/>
        <v>0.58459115919888094</v>
      </c>
      <c r="D72" s="3">
        <f t="shared" si="2"/>
        <v>60.606060606060602</v>
      </c>
      <c r="E72" s="3">
        <f t="shared" si="3"/>
        <v>915.90466054588182</v>
      </c>
    </row>
    <row r="73" spans="1:5" ht="12" x14ac:dyDescent="0.2">
      <c r="A73" s="2">
        <v>17</v>
      </c>
      <c r="B73" s="3">
        <f t="shared" si="0"/>
        <v>907.9202768874502</v>
      </c>
      <c r="C73" s="3">
        <f t="shared" si="1"/>
        <v>0.55070914564669671</v>
      </c>
      <c r="D73" s="3">
        <f t="shared" si="2"/>
        <v>58.82352941176471</v>
      </c>
      <c r="E73" s="3">
        <f t="shared" si="3"/>
        <v>966.74380629921495</v>
      </c>
    </row>
    <row r="74" spans="1:5" ht="12" x14ac:dyDescent="0.2">
      <c r="A74" s="2">
        <v>17.5</v>
      </c>
      <c r="B74" s="3">
        <f t="shared" si="0"/>
        <v>962.11275016187415</v>
      </c>
      <c r="C74" s="3">
        <f t="shared" si="1"/>
        <v>0.5196896100959848</v>
      </c>
      <c r="D74" s="3">
        <f t="shared" si="2"/>
        <v>57.142857142857146</v>
      </c>
      <c r="E74" s="3">
        <f t="shared" si="3"/>
        <v>1019.2556073047313</v>
      </c>
    </row>
    <row r="75" spans="1:5" ht="12" x14ac:dyDescent="0.2">
      <c r="A75" s="2">
        <v>18</v>
      </c>
      <c r="B75" s="3">
        <f t="shared" si="0"/>
        <v>1017.8760197630929</v>
      </c>
      <c r="C75" s="3">
        <f t="shared" si="1"/>
        <v>0.4912189601601708</v>
      </c>
      <c r="D75" s="3">
        <f t="shared" si="2"/>
        <v>55.555555555555557</v>
      </c>
      <c r="E75" s="3">
        <f t="shared" si="3"/>
        <v>1073.4315753186486</v>
      </c>
    </row>
    <row r="76" spans="1:5" ht="12" x14ac:dyDescent="0.2">
      <c r="A76" s="2">
        <v>18.5</v>
      </c>
      <c r="B76" s="3">
        <f t="shared" si="0"/>
        <v>1075.2100856911068</v>
      </c>
      <c r="C76" s="3">
        <f t="shared" si="1"/>
        <v>0.46502539983022739</v>
      </c>
      <c r="D76" s="3">
        <f t="shared" si="2"/>
        <v>54.054054054054049</v>
      </c>
      <c r="E76" s="3">
        <f t="shared" si="3"/>
        <v>1129.2641397451607</v>
      </c>
    </row>
    <row r="77" spans="1:5" ht="12" x14ac:dyDescent="0.2">
      <c r="A77" s="2">
        <v>19</v>
      </c>
      <c r="B77" s="3">
        <f t="shared" si="0"/>
        <v>1134.1149479459152</v>
      </c>
      <c r="C77" s="3">
        <f t="shared" si="1"/>
        <v>0.44087241853710624</v>
      </c>
      <c r="D77" s="3">
        <f t="shared" si="2"/>
        <v>52.631578947368425</v>
      </c>
      <c r="E77" s="3">
        <f t="shared" si="3"/>
        <v>1186.7465268932835</v>
      </c>
    </row>
    <row r="78" spans="1:5" ht="12" x14ac:dyDescent="0.2">
      <c r="A78" s="2">
        <v>19.5</v>
      </c>
      <c r="B78" s="3">
        <f t="shared" si="0"/>
        <v>1194.5906065275187</v>
      </c>
      <c r="C78" s="3">
        <f t="shared" si="1"/>
        <v>0.418553433509258</v>
      </c>
      <c r="D78" s="3">
        <f t="shared" si="2"/>
        <v>51.282051282051285</v>
      </c>
      <c r="E78" s="3">
        <f t="shared" si="3"/>
        <v>1245.87265780957</v>
      </c>
    </row>
    <row r="79" spans="1:5" ht="12" x14ac:dyDescent="0.2">
      <c r="A79" s="2">
        <v>20</v>
      </c>
      <c r="B79" s="3">
        <f t="shared" si="0"/>
        <v>1256.6370614359173</v>
      </c>
      <c r="C79" s="3">
        <f t="shared" si="1"/>
        <v>0.39788735772973832</v>
      </c>
      <c r="D79" s="3">
        <f t="shared" si="2"/>
        <v>50</v>
      </c>
      <c r="E79" s="3">
        <f t="shared" si="3"/>
        <v>1306.6370614359173</v>
      </c>
    </row>
    <row r="80" spans="1:5" ht="12" x14ac:dyDescent="0.2">
      <c r="A80" s="2">
        <v>20.5</v>
      </c>
      <c r="B80" s="3">
        <f t="shared" si="0"/>
        <v>1320.2543126711105</v>
      </c>
      <c r="C80" s="3">
        <f t="shared" si="1"/>
        <v>0.37871491515025663</v>
      </c>
      <c r="D80" s="3">
        <f t="shared" si="2"/>
        <v>48.780487804878057</v>
      </c>
      <c r="E80" s="3">
        <f t="shared" si="3"/>
        <v>1369.0348004759885</v>
      </c>
    </row>
    <row r="81" spans="1:5" ht="12" x14ac:dyDescent="0.2">
      <c r="A81" s="2">
        <v>21</v>
      </c>
      <c r="B81" s="3">
        <f t="shared" si="0"/>
        <v>1385.4423602330987</v>
      </c>
      <c r="C81" s="3">
        <f t="shared" si="1"/>
        <v>0.36089556256665611</v>
      </c>
      <c r="D81" s="3">
        <f t="shared" si="2"/>
        <v>47.61904761904762</v>
      </c>
      <c r="E81" s="3">
        <f t="shared" si="3"/>
        <v>1433.0614078521464</v>
      </c>
    </row>
    <row r="82" spans="1:5" ht="12" x14ac:dyDescent="0.2">
      <c r="A82" s="2">
        <v>21.5</v>
      </c>
      <c r="B82" s="3">
        <f t="shared" si="0"/>
        <v>1452.2012041218818</v>
      </c>
      <c r="C82" s="3">
        <f t="shared" si="1"/>
        <v>0.34430490663471142</v>
      </c>
      <c r="D82" s="3">
        <f t="shared" si="2"/>
        <v>46.511627906976749</v>
      </c>
      <c r="E82" s="3">
        <f t="shared" si="3"/>
        <v>1498.7128320288587</v>
      </c>
    </row>
    <row r="83" spans="1:5" ht="12" x14ac:dyDescent="0.2">
      <c r="A83" s="2">
        <v>22</v>
      </c>
      <c r="B83" s="3">
        <f t="shared" si="0"/>
        <v>1520.5308443374599</v>
      </c>
      <c r="C83" s="3">
        <f t="shared" si="1"/>
        <v>0.32883252704937055</v>
      </c>
      <c r="D83" s="3">
        <f t="shared" si="2"/>
        <v>45.45454545454546</v>
      </c>
      <c r="E83" s="3">
        <f t="shared" si="3"/>
        <v>1565.9853897920054</v>
      </c>
    </row>
    <row r="84" spans="1:5" ht="12" x14ac:dyDescent="0.2">
      <c r="A84" s="2">
        <v>22.5</v>
      </c>
      <c r="B84" s="3">
        <f t="shared" si="0"/>
        <v>1590.4312808798327</v>
      </c>
      <c r="C84" s="3">
        <f t="shared" si="1"/>
        <v>0.31438013450250935</v>
      </c>
      <c r="D84" s="3">
        <f t="shared" si="2"/>
        <v>44.44444444444445</v>
      </c>
      <c r="E84" s="3">
        <f t="shared" si="3"/>
        <v>1634.875725324277</v>
      </c>
    </row>
    <row r="85" spans="1:5" ht="12" x14ac:dyDescent="0.2">
      <c r="A85" s="2">
        <v>23</v>
      </c>
      <c r="B85" s="3">
        <f t="shared" si="0"/>
        <v>1661.9025137490005</v>
      </c>
      <c r="C85" s="3">
        <f t="shared" si="1"/>
        <v>0.30086000584479272</v>
      </c>
      <c r="D85" s="3">
        <f t="shared" si="2"/>
        <v>43.478260869565219</v>
      </c>
      <c r="E85" s="3">
        <f t="shared" si="3"/>
        <v>1705.3807746185657</v>
      </c>
    </row>
    <row r="86" spans="1:5" ht="12" x14ac:dyDescent="0.2">
      <c r="A86" s="2">
        <v>23.5</v>
      </c>
      <c r="B86" s="3">
        <f t="shared" ref="B86:B99" si="6">PI()*A86^2</f>
        <v>1734.9445429449634</v>
      </c>
      <c r="C86" s="3">
        <f t="shared" ref="C86:C99" si="7">500/B86</f>
        <v>0.28819364978161222</v>
      </c>
      <c r="D86" s="3">
        <f t="shared" ref="D86:D99" si="8">C86*2*PI()*A86</f>
        <v>42.553191489361708</v>
      </c>
      <c r="E86" s="3">
        <f t="shared" ref="E86:E99" si="9">D86+B86</f>
        <v>1777.4977344343251</v>
      </c>
    </row>
    <row r="87" spans="1:5" ht="12" x14ac:dyDescent="0.2">
      <c r="A87" s="2">
        <v>24</v>
      </c>
      <c r="B87" s="3">
        <f t="shared" si="6"/>
        <v>1809.5573684677208</v>
      </c>
      <c r="C87" s="3">
        <f t="shared" si="7"/>
        <v>0.27631066509009605</v>
      </c>
      <c r="D87" s="3">
        <f t="shared" si="8"/>
        <v>41.666666666666664</v>
      </c>
      <c r="E87" s="3">
        <f t="shared" si="9"/>
        <v>1851.2240351343876</v>
      </c>
    </row>
    <row r="88" spans="1:5" ht="12" x14ac:dyDescent="0.2">
      <c r="A88" s="2">
        <v>24.5</v>
      </c>
      <c r="B88" s="3">
        <f t="shared" si="6"/>
        <v>1885.7409903172734</v>
      </c>
      <c r="C88" s="3">
        <f t="shared" si="7"/>
        <v>0.26514776025305348</v>
      </c>
      <c r="D88" s="3">
        <f t="shared" si="8"/>
        <v>40.816326530612244</v>
      </c>
      <c r="E88" s="3">
        <f t="shared" si="9"/>
        <v>1926.5573168478857</v>
      </c>
    </row>
    <row r="89" spans="1:5" ht="12" x14ac:dyDescent="0.2">
      <c r="A89" s="2">
        <v>25</v>
      </c>
      <c r="B89" s="3">
        <f t="shared" si="6"/>
        <v>1963.4954084936207</v>
      </c>
      <c r="C89" s="3">
        <f t="shared" si="7"/>
        <v>0.25464790894703254</v>
      </c>
      <c r="D89" s="3">
        <f t="shared" si="8"/>
        <v>40</v>
      </c>
      <c r="E89" s="3">
        <f t="shared" si="9"/>
        <v>2003.4954084936207</v>
      </c>
    </row>
    <row r="90" spans="1:5" ht="12" x14ac:dyDescent="0.2">
      <c r="A90" s="2">
        <v>25.5</v>
      </c>
      <c r="B90" s="3">
        <f t="shared" si="6"/>
        <v>2042.8206229967629</v>
      </c>
      <c r="C90" s="3">
        <f t="shared" si="7"/>
        <v>0.24475962028742076</v>
      </c>
      <c r="D90" s="3">
        <f t="shared" si="8"/>
        <v>39.215686274509807</v>
      </c>
      <c r="E90" s="3">
        <f t="shared" si="9"/>
        <v>2082.0363092712728</v>
      </c>
    </row>
    <row r="91" spans="1:5" ht="12" x14ac:dyDescent="0.2">
      <c r="A91" s="2">
        <v>26</v>
      </c>
      <c r="B91" s="3">
        <f t="shared" si="6"/>
        <v>2123.7166338267002</v>
      </c>
      <c r="C91" s="3">
        <f t="shared" si="7"/>
        <v>0.2354363063489576</v>
      </c>
      <c r="D91" s="3">
        <f t="shared" si="8"/>
        <v>38.46153846153846</v>
      </c>
      <c r="E91" s="3">
        <f t="shared" si="9"/>
        <v>2162.1781722882388</v>
      </c>
    </row>
    <row r="92" spans="1:5" ht="12" x14ac:dyDescent="0.2">
      <c r="A92" s="2">
        <v>26.5</v>
      </c>
      <c r="B92" s="3">
        <f t="shared" si="6"/>
        <v>2206.1834409834323</v>
      </c>
      <c r="C92" s="3">
        <f t="shared" si="7"/>
        <v>0.22663573241992926</v>
      </c>
      <c r="D92" s="3">
        <f t="shared" si="8"/>
        <v>37.735849056603769</v>
      </c>
      <c r="E92" s="3">
        <f t="shared" si="9"/>
        <v>2243.9192900400362</v>
      </c>
    </row>
    <row r="93" spans="1:5" ht="12" x14ac:dyDescent="0.2">
      <c r="A93" s="2">
        <v>27</v>
      </c>
      <c r="B93" s="3">
        <f t="shared" si="6"/>
        <v>2290.221044466959</v>
      </c>
      <c r="C93" s="3">
        <f t="shared" si="7"/>
        <v>0.21831953784896482</v>
      </c>
      <c r="D93" s="3">
        <f t="shared" si="8"/>
        <v>37.037037037037038</v>
      </c>
      <c r="E93" s="3">
        <f t="shared" si="9"/>
        <v>2327.258081503996</v>
      </c>
    </row>
    <row r="94" spans="1:5" ht="12" x14ac:dyDescent="0.2">
      <c r="A94" s="2">
        <v>27.5</v>
      </c>
      <c r="B94" s="3">
        <f t="shared" si="6"/>
        <v>2375.8294442772813</v>
      </c>
      <c r="C94" s="3">
        <f t="shared" si="7"/>
        <v>0.21045281731159712</v>
      </c>
      <c r="D94" s="3">
        <f t="shared" si="8"/>
        <v>36.36363636363636</v>
      </c>
      <c r="E94" s="3">
        <f t="shared" si="9"/>
        <v>2412.1930806409177</v>
      </c>
    </row>
    <row r="95" spans="1:5" ht="12" x14ac:dyDescent="0.2">
      <c r="A95" s="2">
        <v>28</v>
      </c>
      <c r="B95" s="3">
        <f t="shared" si="6"/>
        <v>2463.0086404143976</v>
      </c>
      <c r="C95" s="3">
        <f t="shared" si="7"/>
        <v>0.20300375394374406</v>
      </c>
      <c r="D95" s="3">
        <f t="shared" si="8"/>
        <v>35.714285714285715</v>
      </c>
      <c r="E95" s="3">
        <f t="shared" si="9"/>
        <v>2498.7229261286834</v>
      </c>
    </row>
    <row r="96" spans="1:5" ht="12" x14ac:dyDescent="0.2">
      <c r="A96" s="2">
        <v>28.5</v>
      </c>
      <c r="B96" s="3">
        <f t="shared" si="6"/>
        <v>2551.7586328783095</v>
      </c>
      <c r="C96" s="3">
        <f t="shared" si="7"/>
        <v>0.19594329712760275</v>
      </c>
      <c r="D96" s="3">
        <f t="shared" si="8"/>
        <v>35.087719298245617</v>
      </c>
      <c r="E96" s="3">
        <f t="shared" si="9"/>
        <v>2586.8463521765552</v>
      </c>
    </row>
    <row r="97" spans="1:5" ht="12" x14ac:dyDescent="0.2">
      <c r="A97" s="2">
        <v>29</v>
      </c>
      <c r="B97" s="3">
        <f t="shared" si="6"/>
        <v>2642.079421669016</v>
      </c>
      <c r="C97" s="3">
        <f t="shared" si="7"/>
        <v>0.18924487882508365</v>
      </c>
      <c r="D97" s="3">
        <f t="shared" si="8"/>
        <v>34.482758620689658</v>
      </c>
      <c r="E97" s="3">
        <f t="shared" si="9"/>
        <v>2676.5621802897058</v>
      </c>
    </row>
    <row r="98" spans="1:5" ht="12" x14ac:dyDescent="0.2">
      <c r="A98" s="2">
        <v>29.5</v>
      </c>
      <c r="B98" s="3">
        <f t="shared" si="6"/>
        <v>2733.9710067865176</v>
      </c>
      <c r="C98" s="3">
        <f t="shared" si="7"/>
        <v>0.18288416327709892</v>
      </c>
      <c r="D98" s="3">
        <f t="shared" si="8"/>
        <v>33.898305084745765</v>
      </c>
      <c r="E98" s="3">
        <f t="shared" si="9"/>
        <v>2767.8693118712636</v>
      </c>
    </row>
    <row r="99" spans="1:5" ht="12" x14ac:dyDescent="0.2">
      <c r="A99" s="2">
        <v>30</v>
      </c>
      <c r="B99" s="3">
        <f t="shared" si="6"/>
        <v>2827.4333882308138</v>
      </c>
      <c r="C99" s="3">
        <f t="shared" si="7"/>
        <v>0.17683882565766149</v>
      </c>
      <c r="D99" s="3">
        <f t="shared" si="8"/>
        <v>33.333333333333336</v>
      </c>
      <c r="E99" s="3">
        <f t="shared" si="9"/>
        <v>2860.7667215641472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Feuil1 (2)</vt:lpstr>
      <vt:lpstr>Feuil1 (3)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Stephane</dc:creator>
  <cp:lastModifiedBy>Stephane</cp:lastModifiedBy>
  <dcterms:created xsi:type="dcterms:W3CDTF">2021-04-12T12:42:38Z</dcterms:created>
  <dcterms:modified xsi:type="dcterms:W3CDTF">2021-04-12T13:27:14Z</dcterms:modified>
</cp:coreProperties>
</file>